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Page 1" sheetId="1" r:id="rId1"/>
  </sheets>
  <definedNames>
    <definedName name="_xlnm._FilterDatabase" localSheetId="0" hidden="1">'Page 1'!$A$1:$A$290</definedName>
    <definedName name="_xlnm.Print_Area" localSheetId="0">'Page 1'!$A$1:$D$290</definedName>
  </definedNames>
  <calcPr fullCalcOnLoad="1"/>
</workbook>
</file>

<file path=xl/sharedStrings.xml><?xml version="1.0" encoding="utf-8"?>
<sst xmlns="http://schemas.openxmlformats.org/spreadsheetml/2006/main" count="294" uniqueCount="294">
  <si>
    <t>Адрес</t>
  </si>
  <si>
    <t>Начислено</t>
  </si>
  <si>
    <t>Оплачено</t>
  </si>
  <si>
    <t>Задолженность</t>
  </si>
  <si>
    <t>% оплаты</t>
  </si>
  <si>
    <t>г. Киржач,ул. 40 лет Октября,10</t>
  </si>
  <si>
    <t>г. Киржач,ул. 40 лет Октября,12</t>
  </si>
  <si>
    <t>г. Киржач,ул. 40 лет Октября,13</t>
  </si>
  <si>
    <t>г. Киржач,ул. 40 лет Октября,15</t>
  </si>
  <si>
    <t>г. Киржач,ул. 40 лет Октября,26</t>
  </si>
  <si>
    <t>г. Киржач,ул. 40 лет Октября,26а</t>
  </si>
  <si>
    <t>г. Киржач,ул. 40 лет Октября,28</t>
  </si>
  <si>
    <t>г. Киржач,ул. 40 лет Октября,30</t>
  </si>
  <si>
    <t>г. Киржач,ул. 40 лет Октября,32</t>
  </si>
  <si>
    <t>г. Киржач,ул. 40 лет Октября,34</t>
  </si>
  <si>
    <t>г. Киржач,ул. 40 лет Октября,36</t>
  </si>
  <si>
    <t>г. Киржач,ул. 40 лет Октября,38</t>
  </si>
  <si>
    <t>г. Киржач,ул. 40 лет Октября,40</t>
  </si>
  <si>
    <t>г. Киржач,ул. 40 лет Октября,6</t>
  </si>
  <si>
    <t>г. Киржач,ул. 40 лет Октября,8</t>
  </si>
  <si>
    <t>г. Киржач, ул. 50 лет Октября,10</t>
  </si>
  <si>
    <t>г. Киржач, ул. 50 лет Октября,8</t>
  </si>
  <si>
    <t>г. Киржач,Больничный проезд,1</t>
  </si>
  <si>
    <t>г. Киржач,Больничный проезд,11</t>
  </si>
  <si>
    <t>г. Киржач,Больничный проезд,3</t>
  </si>
  <si>
    <t>г. Киржач,Больничный проезд,4</t>
  </si>
  <si>
    <t>г. Киржач,Больничный проезд,7</t>
  </si>
  <si>
    <t>г. Киржач,Больничный проезд,9а</t>
  </si>
  <si>
    <t>г. Киржач,ул. Большая Московская,1а</t>
  </si>
  <si>
    <t>г. Киржач, ул. Большая Московская,2</t>
  </si>
  <si>
    <t>г. Киржач, ул. Большая Московская,2а</t>
  </si>
  <si>
    <t>г. Киржач,ул. Владимирская,29</t>
  </si>
  <si>
    <t>г. Киржач,ул. Владимирская,31</t>
  </si>
  <si>
    <t>г. Киржач,ул. Владимирская,33</t>
  </si>
  <si>
    <t>г. Киржач,ул. Вокзальная,26</t>
  </si>
  <si>
    <t>г. Киржач,ул. Вокзальная,26а</t>
  </si>
  <si>
    <t>г. Киржач,ул. Вокзальная,28</t>
  </si>
  <si>
    <t>г. Киржач,ул. Вокзальная,30</t>
  </si>
  <si>
    <t>г. Киржач,ул. Гагарина,18</t>
  </si>
  <si>
    <t>г. Киржач,ул. Гагарина,24</t>
  </si>
  <si>
    <t>г. Киржач,ул. Гагарина,33</t>
  </si>
  <si>
    <t>г. Киржач,ул. Гайдара,13</t>
  </si>
  <si>
    <t>г. Киржач,ул. Гайдара,15</t>
  </si>
  <si>
    <t>г. Киржач,ул. Гайдара,30</t>
  </si>
  <si>
    <t>г. Киржач,ул. Гайдара,35</t>
  </si>
  <si>
    <t>г. Киржач,ул. Гайдара,37</t>
  </si>
  <si>
    <t>г. Киржач,ул. Гайдара,39</t>
  </si>
  <si>
    <t>г. Киржач,ул. Гастелло,1</t>
  </si>
  <si>
    <t>г. Киржач,ул. Гастелло,3</t>
  </si>
  <si>
    <t>г. Киржач,ул. Гастелло,5</t>
  </si>
  <si>
    <t>г. Киржач,ул. Гастелло,7</t>
  </si>
  <si>
    <t>г. Киржач,ул. Денисенко,13</t>
  </si>
  <si>
    <t>г. Киржач,ул. Денисенко,15</t>
  </si>
  <si>
    <t>г. Киржач,ул. Денисенко,17</t>
  </si>
  <si>
    <t>г. Киржач,ул. Денисенко,24</t>
  </si>
  <si>
    <t>г. Киржач,ул. Денисенко,26</t>
  </si>
  <si>
    <t>г. Киржач,ул. Денисенко,30</t>
  </si>
  <si>
    <t>г. Киржач,ул. Денисенко,32</t>
  </si>
  <si>
    <t>г. Киржач,ул. Десантников,13/1</t>
  </si>
  <si>
    <t>г. Киржач,ул. Десантников,7</t>
  </si>
  <si>
    <t>г. Киржач,ул. Десантников,9</t>
  </si>
  <si>
    <t>г. Киржач, ул.Дзержинского,3</t>
  </si>
  <si>
    <t>г. Киржач, ул. Добровольского,15</t>
  </si>
  <si>
    <t>г. Киржач, ул.Добровольского,20</t>
  </si>
  <si>
    <t>г. Киржач, ул.Добровольского,21</t>
  </si>
  <si>
    <t>г. Киржач,ул. Заводская,12</t>
  </si>
  <si>
    <t>г. Киржач,ул. Заводская,2</t>
  </si>
  <si>
    <t>г. Киржач,ул. Заводская,4</t>
  </si>
  <si>
    <t>г. Киржач,ул. Заводская,6</t>
  </si>
  <si>
    <t>г. Киржач, ул. Западная,11</t>
  </si>
  <si>
    <t>г. Киржач, ул. Космонавтов, 80</t>
  </si>
  <si>
    <t>г. Киржач,ул. Ленинградская,1</t>
  </si>
  <si>
    <t>г. Киржач,ул. Ленинградская,100</t>
  </si>
  <si>
    <t>г. Киржач,ул. Ленинградская,102</t>
  </si>
  <si>
    <t>г. Киржач,ул. Ленинградская,108</t>
  </si>
  <si>
    <t>г. Киржач,ул. Ленинградская,98</t>
  </si>
  <si>
    <t>г. Киржач,ул. М.Расковой,14</t>
  </si>
  <si>
    <t>г. Киржач,ул. М.Расковой,17</t>
  </si>
  <si>
    <t>г. Киржач,ул. М.Расковой,18</t>
  </si>
  <si>
    <t>г. Киржач,ул. М.Расковой,19</t>
  </si>
  <si>
    <t>г. Киржач,ул. М.Расковой,21</t>
  </si>
  <si>
    <t>г. Киржач,ул. М.Расковой,8</t>
  </si>
  <si>
    <t>г. Киржач,ул. М.Расковой,9</t>
  </si>
  <si>
    <t>г. Киржач,ул. Магистральная,1</t>
  </si>
  <si>
    <t>г. Киржач,ул. Магистральная,1А</t>
  </si>
  <si>
    <t>г. Киржач,ул. Магистральная,11</t>
  </si>
  <si>
    <t>г. Киржач,ул. Магистральная,18</t>
  </si>
  <si>
    <t>г. Киржач,ул. Магистральная,2</t>
  </si>
  <si>
    <t>г. Киржач,ул. Магистральная,3</t>
  </si>
  <si>
    <t>г. Киржач,ул. Магистральная,30</t>
  </si>
  <si>
    <t>г. Киржач,ул. Магистральная,4</t>
  </si>
  <si>
    <t>г. Киржач,ул. Магистральная,5</t>
  </si>
  <si>
    <t>г. Киржач,ул. Магистральная,6</t>
  </si>
  <si>
    <t>г. Киржач,ул. Магистральная,8</t>
  </si>
  <si>
    <t>г. Киржач,ул. Мичурина,33</t>
  </si>
  <si>
    <t>г. Киржач,ул. Мичурина,33/1</t>
  </si>
  <si>
    <t>г. Киржач,ул. Мичурина,6</t>
  </si>
  <si>
    <t>г. Киржач, ул. Молодежная, 7</t>
  </si>
  <si>
    <t>г. Киржач,ул. Морозовская,10</t>
  </si>
  <si>
    <t>г. Киржач,ул. Морозовская,120</t>
  </si>
  <si>
    <t>г. Киржач,ул. Морозовская,122</t>
  </si>
  <si>
    <t>г. Киржач,ул. Морозовская,124</t>
  </si>
  <si>
    <t>г. Киржач,ул. Морозовская,126</t>
  </si>
  <si>
    <t>г. Киржач,ул. Морозовская,22</t>
  </si>
  <si>
    <t>г. Киржач,ул. Морозовская,95</t>
  </si>
  <si>
    <t>г. Киржач,ул. Морозовская,99а</t>
  </si>
  <si>
    <t>г. Киржач, ул. Некрасовская,18</t>
  </si>
  <si>
    <t>г. Киржач,ул. Островского,19</t>
  </si>
  <si>
    <t>г. Киржач,ул. Островского,20</t>
  </si>
  <si>
    <t>г. Киржач,ул. Островского,5</t>
  </si>
  <si>
    <t>г. Киржач,ул. Островского,7</t>
  </si>
  <si>
    <t>г. Киржач,ул. Павловского,26</t>
  </si>
  <si>
    <t>г. Киржач,ул. Павловского,28</t>
  </si>
  <si>
    <t>г. Киржач,ул. Павловского,32</t>
  </si>
  <si>
    <t>г. Киржач,ул. Павловского,34</t>
  </si>
  <si>
    <t>г. Киржач,ул. Павловского,36</t>
  </si>
  <si>
    <t>г. Киржач,ул. Первомайская,20</t>
  </si>
  <si>
    <t>г. Киржач,ул. Первомайская,22</t>
  </si>
  <si>
    <t>г. Киржач,ул. Первомайская,24</t>
  </si>
  <si>
    <t>г. Киржач, ул. Полевая,10А</t>
  </si>
  <si>
    <t>г. Киржач,кв-л Прибрежный,1</t>
  </si>
  <si>
    <t>г. Киржач,кв-л Прибрежный,2</t>
  </si>
  <si>
    <t>г. Киржач,кв-л Прибрежный,3</t>
  </si>
  <si>
    <t>г. Киржач,кв-л Прибрежный,4</t>
  </si>
  <si>
    <t>г. Киржач,кв-л Прибрежный,5</t>
  </si>
  <si>
    <t>г. Киржач,кв-л Прибрежный,7</t>
  </si>
  <si>
    <t>г. Киржач,кв-л Прибрежный,7а</t>
  </si>
  <si>
    <t>г. Киржач,кв-л Прибрежный,9</t>
  </si>
  <si>
    <t>г. Киржач,ул. Привокзальная,1</t>
  </si>
  <si>
    <t>г. Киржач,ул. Привокзальная,10</t>
  </si>
  <si>
    <t>г. Киржач,ул. Привокзальная,11</t>
  </si>
  <si>
    <t>г. Киржач,ул. Привокзальная,1а</t>
  </si>
  <si>
    <t>г. Киржач,ул. Привокзальная,3</t>
  </si>
  <si>
    <t>г. Киржач,ул. Привокзальная,9</t>
  </si>
  <si>
    <t>г. Киржач,ул. Приозерная,1а</t>
  </si>
  <si>
    <t>г. Киржач,ул. Приозерная,1б</t>
  </si>
  <si>
    <t>г. Киржач,ул. Приозерная,1в</t>
  </si>
  <si>
    <t>г. Киржач,ул. Приозерная,2а</t>
  </si>
  <si>
    <t>г. Киржач,ул. Пугачева,14</t>
  </si>
  <si>
    <t>г. Киржач,ул. Пугачева,2</t>
  </si>
  <si>
    <t>г. Киржач,ул. Пушкина,27А</t>
  </si>
  <si>
    <t>г. Киржач,ул. Садовая,10</t>
  </si>
  <si>
    <t>г. Киржач,ул. Садовая,12</t>
  </si>
  <si>
    <t>г. Киржач,ул. Садовая,14</t>
  </si>
  <si>
    <t>г. Киржач,ул. Садовая,8</t>
  </si>
  <si>
    <t>г. Киржач,ул. Свобода,113</t>
  </si>
  <si>
    <t>г. Киржач,ул. Свобода,113А</t>
  </si>
  <si>
    <t>г. Киржач,ул. Свобода,115</t>
  </si>
  <si>
    <t>г. Киржач,ул. Свобода,120</t>
  </si>
  <si>
    <t>г. Киржач,ул. Свобода,14</t>
  </si>
  <si>
    <t>г. Киржач,ул. Свобода,16</t>
  </si>
  <si>
    <t>г. Киржач,ул. Свобода,18</t>
  </si>
  <si>
    <t>г. Киржач,ул. Свобода,5</t>
  </si>
  <si>
    <t>г. Киржач, ул. Северная,5</t>
  </si>
  <si>
    <t>г. Киржач, ул.Серегина,11</t>
  </si>
  <si>
    <t>г. Киржач,ул. Советская,33</t>
  </si>
  <si>
    <t>г. Киржач,ул. Совхозная,1</t>
  </si>
  <si>
    <t>г. Киржач,ул. Совхозная,4</t>
  </si>
  <si>
    <t>г. Киржач,ул. Совхозная,5</t>
  </si>
  <si>
    <t>г. Киржач, ул. Станционная, 65</t>
  </si>
  <si>
    <t>г. Киржач,ул. Текстильщиков,12</t>
  </si>
  <si>
    <t>г. Киржач,ул. Текстильщиков,14</t>
  </si>
  <si>
    <t>г. Киржач,ул. Текстильщиков,16</t>
  </si>
  <si>
    <t>г. Киржач,ул. Текстильщиков,5</t>
  </si>
  <si>
    <t>г. Киржач,ул. Томаровича,1</t>
  </si>
  <si>
    <t>г. Киржач,ул. Томаровича,3</t>
  </si>
  <si>
    <t>г. Киржач,ул. Томаровича,30</t>
  </si>
  <si>
    <t>г. Киржач,ул. Томаровича,5</t>
  </si>
  <si>
    <t>г. Киржач,ул. Томаровича,9</t>
  </si>
  <si>
    <t>г. Киржач,ул. Чайкиной,4</t>
  </si>
  <si>
    <t>г. Киржач,ул. Чайкиной,4а</t>
  </si>
  <si>
    <t>г. Киржач,ул. Чайкиной,6</t>
  </si>
  <si>
    <t>г. Киржач,ул. Чехова,1</t>
  </si>
  <si>
    <t>г. Киржач,ул. Чехова,2</t>
  </si>
  <si>
    <t>г. Киржач,ул. Чехова,4</t>
  </si>
  <si>
    <t>г. Киржач,ул. Чехова,5</t>
  </si>
  <si>
    <t>г. Киржач,ул. Шелковиков,11</t>
  </si>
  <si>
    <t>г. Киржач,ул. Шелковиков,13</t>
  </si>
  <si>
    <t>г. Киржач,ул. Шелковиков,14</t>
  </si>
  <si>
    <t>г. Киржач,ул. Шелковиков,15</t>
  </si>
  <si>
    <t>г. Киржач(мкр. Красный Октябрь),ул. Первомайская,12</t>
  </si>
  <si>
    <t>г. Киржач(мкр. Красный Октябрь),ул. Первомайская,14</t>
  </si>
  <si>
    <t>г. Киржач(мкр. Красный Октябрь),ул. Первомайская,14а</t>
  </si>
  <si>
    <t>г. Киржач(мкр. Красный Октябрь),ул. Первомайская,20</t>
  </si>
  <si>
    <t>г. Киржач(мкр. Красный Октябрь),ул. Первомайская,22</t>
  </si>
  <si>
    <t>г. Киржач(мкр. Красный Октябрь),ул. Первомайская,24</t>
  </si>
  <si>
    <t>г. Киржач(мкр. Красный Октябрь),ул. Первомайская,3</t>
  </si>
  <si>
    <t>г. Киржач(мкр. Красный Октябрь),ул. Первомайская,6</t>
  </si>
  <si>
    <t>г. Киржач(мкр. Красный Октябрь),ул. Первомайская,7</t>
  </si>
  <si>
    <t>г. Киржач(мкр. Красный Октябрь),ул. Пушкина,10</t>
  </si>
  <si>
    <t>г. Киржач(мкр. Красный Октябрь),ул. Пушкина,10а</t>
  </si>
  <si>
    <t>г. Киржач(мкр. Красный Октябрь),ул. Пушкина,11</t>
  </si>
  <si>
    <t>г. Киржач(мкр. Красный Октябрь),ул. Пушкина,12</t>
  </si>
  <si>
    <t>г. Киржач(мкр. Красный Октябрь),ул. Пушкина,14</t>
  </si>
  <si>
    <t>г. Киржач(мкр. Красный Октябрь),ул. Пушкина,15</t>
  </si>
  <si>
    <t>г. Киржач(мкр. Красный Октябрь),ул. Пушкина,16</t>
  </si>
  <si>
    <t>г. Киржач(мкр. Красный Октябрь),ул. Пушкина,17</t>
  </si>
  <si>
    <t>г. Киржач(мкр. Красный Октябрь),ул. Пушкина,18</t>
  </si>
  <si>
    <t>г. Киржач(мкр. Красный Октябрь),ул. Пушкина,19</t>
  </si>
  <si>
    <t>г. Киржач(мкр. Красный Октябрь),ул. Пушкина,20</t>
  </si>
  <si>
    <t>г. Киржач(мкр. Красный Октябрь),ул. Пушкина,21</t>
  </si>
  <si>
    <t>г. Киржач(мкр. Красный Октябрь),ул. Пушкина,22</t>
  </si>
  <si>
    <t>г. Киржач(мкр. Красный Октябрь),ул. Пушкина,23</t>
  </si>
  <si>
    <t>г. Киржач(мкр. Красный Октябрь),ул. Пушкина,24</t>
  </si>
  <si>
    <t>г. Киржач(мкр. Красный Октябрь),ул. Пушкина,25</t>
  </si>
  <si>
    <t>г. Киржач(мкр. Красный Октябрь),ул. Пушкина,26</t>
  </si>
  <si>
    <t>г. Киржач(мкр. Красный Октябрь),ул. Пушкина,27а</t>
  </si>
  <si>
    <t>г. Киржач(мкр. Красный Октябрь),ул. Пушкина,28</t>
  </si>
  <si>
    <t>г. Киржач(мкр. Красный Октябрь),ул. Пушкина,3</t>
  </si>
  <si>
    <t>г. Киржач(мкр. Красный Октябрь),ул. Пушкина,30</t>
  </si>
  <si>
    <t>г. Киржач(мкр. Красный Октябрь),ул. Пушкина,4</t>
  </si>
  <si>
    <t>г. Киржач(мкр. Красный Октябрь),ул. Пушкина,4а</t>
  </si>
  <si>
    <t>г. Киржач(мкр. Красный Октябрь),ул. Пушкина,5</t>
  </si>
  <si>
    <t>г. Киржач(мкр. Красный Октябрь),ул. Пушкина,8а</t>
  </si>
  <si>
    <t>г. Киржач(мкр. Красный Октябрь),1-й проезд,2</t>
  </si>
  <si>
    <t>г. Киржач(мкр. Красный Октябрь), ул. 40 лет Победы,2</t>
  </si>
  <si>
    <t>г. Киржач(мкр. Красный Октябрь),ул. Калинина,55</t>
  </si>
  <si>
    <t>г. Киржач(мкр. Красный Октябрь),ул. Калинина,57</t>
  </si>
  <si>
    <t>г. Киржач(мкр. Красный Октябрь),ул. Калинина,59</t>
  </si>
  <si>
    <t>г. Киржач(мкр. Красный Октябрь),ул. Калинина,62</t>
  </si>
  <si>
    <t>г. Киржач(мкр. Красный Октябрь),ул. Калинина,64</t>
  </si>
  <si>
    <t>г. Киржач(мкр. Красный Октябрь),ул. Калинина,66</t>
  </si>
  <si>
    <t>г. Киржач(мкр. Красный Октябрь),ул. Калинина,66а</t>
  </si>
  <si>
    <t>г. Киржач(мкр. Красный Октябрь),ул. Калинина,75</t>
  </si>
  <si>
    <t>г. Киржач(мкр. Красный Октябрь),ул. Кирова,1б</t>
  </si>
  <si>
    <t>г. Киржач(мкр. Красный Октябрь),ул. Кирова,1в</t>
  </si>
  <si>
    <t>г. Киржач(мкр. Красный Октябрь),ул. Комсомольская,54</t>
  </si>
  <si>
    <t>г. Киржач(мкр. Красный Октябрь),ул. Комсомольская,56</t>
  </si>
  <si>
    <t>г. Киржач(мкр. Красный Октябрь),ул. Комсомольская,72</t>
  </si>
  <si>
    <t>г. Киржач(мкр. Красный Октябрь),ул. Метленкова,1</t>
  </si>
  <si>
    <t>г. Киржач(мкр. Красный Октябрь),ул. Метленкова,16м</t>
  </si>
  <si>
    <t>г. Киржач(мкр. Красный Октябрь),ул. Метленкова,1а</t>
  </si>
  <si>
    <t>г. Киржач(мкр. Красный Октябрь),ул. Метленкова,2</t>
  </si>
  <si>
    <t>г. Киржач(мкр. Красный Октябрь),ул. Метленкова,4</t>
  </si>
  <si>
    <t>г. Киржач(мкр. Красный Октябрь),ул. Октябрьская,10</t>
  </si>
  <si>
    <t>г. Киржач(мкр. Красный Октябрь),ул. Октябрьская,11</t>
  </si>
  <si>
    <t>г. Киржач(мкр. Красный Октябрь),ул. Октябрьская,11а</t>
  </si>
  <si>
    <t>г. Киржач(мкр. Красный Октябрь),ул. Октябрьская,12</t>
  </si>
  <si>
    <t>г. Киржач(мкр. Красный Октябрь),ул. Октябрьская,13</t>
  </si>
  <si>
    <t>г. Киржач(мкр. Красный Октябрь),ул. Октябрьская,15</t>
  </si>
  <si>
    <t>г. Киржач(мкр. Красный Октябрь),ул. Октябрьская,2</t>
  </si>
  <si>
    <t>г. Киржач(мкр. Красный Октябрь),ул. Октябрьская,20</t>
  </si>
  <si>
    <t>г. Киржач(мкр. Красный Октябрь),ул. Октябрьская,3</t>
  </si>
  <si>
    <t>г. Киржач(мкр. Красный Октябрь),ул. Октябрьская,5</t>
  </si>
  <si>
    <t>г. Киржач(мкр. Красный Октябрь),ул. Октябрьская,6</t>
  </si>
  <si>
    <t>г. Киржач(мкр. Красный Октябрь),ул. Октябрьская,7</t>
  </si>
  <si>
    <t>г. Киржач(мкр. Красный Октябрь),ул. Октябрьская,8</t>
  </si>
  <si>
    <t>г. Киржач(мкр. Красный Октябрь),ул. Полевая,10а</t>
  </si>
  <si>
    <t>г. Киржач(мкр. Красный Октябрь),ул. Полевая,2</t>
  </si>
  <si>
    <t>г. Киржач(мкр. Красный Октябрь),ул. Свердлова,1</t>
  </si>
  <si>
    <t>г. Киржач(мкр. Красный Октябрь),ул. Свердлова,12</t>
  </si>
  <si>
    <t>г. Киржач(мкр. Красный Октябрь),ул. Свердлова,3</t>
  </si>
  <si>
    <t>г. Киржач(мкр. Красный Октябрь),ул. Свердлова,5</t>
  </si>
  <si>
    <t>г. Киржач(мкр. Красный Октябрь),ул. Свердлова,6</t>
  </si>
  <si>
    <t>г. Киржач(мкр. Красный Октябрь),ул. Свердлова,7</t>
  </si>
  <si>
    <t>г. Киржач(мкр. Красный Октябрь),ул. Свердлова,9</t>
  </si>
  <si>
    <t>г. Киржач(мкр. Красный Октябрь),кв-л Солнечный,1</t>
  </si>
  <si>
    <t>г. Киржач(мкр. Красный Октябрь),кв-л Солнечный,2</t>
  </si>
  <si>
    <t>г. Киржач(мкр. Красный Октябрь),кв-л Солнечный,3</t>
  </si>
  <si>
    <t>г. Киржач(мкр. Красный Октябрь),кв-л Солнечный,4</t>
  </si>
  <si>
    <t>г. Киржач(мкр. Красный Октябрь),кв-л Солнечный,5</t>
  </si>
  <si>
    <t>г. Киржач(мкр. Красный Октябрь),кв-л Солнечный,6</t>
  </si>
  <si>
    <t>г. Киржач(мкр. Красный Октябрь),кв-л Солнечный,7</t>
  </si>
  <si>
    <t>г. Киржач(мкр. Красный Октябрь),кв-л Солнечный,7а</t>
  </si>
  <si>
    <t>г. Киржач(мкр. Красный Октябрь),кв-л Солнечный,8</t>
  </si>
  <si>
    <t>г. Киржач(мкр. Красный Октябрь),кв-л Солнечный,8а</t>
  </si>
  <si>
    <t>г. Киржач(мкр. Красный Октябрь), ул. Фрунзе,2</t>
  </si>
  <si>
    <t>г. Киржач(мкр. Красный Октябрь),ул. Фурманова,10</t>
  </si>
  <si>
    <t>г. Киржач(мкр. Красный Октябрь),ул. Фурманова,16</t>
  </si>
  <si>
    <t>г. Киржач(мкр. Красный Октябрь),ул. Фурманова,18</t>
  </si>
  <si>
    <t>г. Киржач(мкр. Красный Октябрь),ул. Фурманова,20</t>
  </si>
  <si>
    <t>г. Киржач(мкр. Красный Октябрь),ул. Фурманова,22</t>
  </si>
  <si>
    <t>г. Киржач(мкр. Красный Октябрь),ул. Фурманова,24</t>
  </si>
  <si>
    <t>г. Киржач(мкр. Красный Октябрь),ул. Фурманова,35</t>
  </si>
  <si>
    <t>г. Киржач(мкр. Красный Октябрь),ул. Фурманова,39</t>
  </si>
  <si>
    <t>г. Киржач(мкр. Красный Октябрь),ул. Фурманова,4</t>
  </si>
  <si>
    <t>г. Киржач(мкр. Красный Октябрь),ул. Фурманова,41</t>
  </si>
  <si>
    <t>г. Киржач(мкр. Красный Октябрь),ул. Фурманова,43</t>
  </si>
  <si>
    <t>г. Киржач(мкр. Красный Октябрь),ул. Фурманова,45</t>
  </si>
  <si>
    <t>г. Киржач(мкр. Красный Октябрь),ул. Фурманова,47</t>
  </si>
  <si>
    <t>г. Киржач(мкр. Красный Октябрь),ул. Фурманова,49</t>
  </si>
  <si>
    <t>г. Киржач(мкр. Красный Октябрь),ул. Фурманова,51</t>
  </si>
  <si>
    <t>г. Киржач(мкр. Красный Октябрь),ул. Фурманова,8</t>
  </si>
  <si>
    <t>г. Киржач(мкр. Красный Октябрь),кв-л Южный,1</t>
  </si>
  <si>
    <t>г. Киржач(мкр. Красный Октябрь),кв-л Южный,3</t>
  </si>
  <si>
    <t>г. Киржач(мкр. Красный Октябрь),кв-л Южный,4</t>
  </si>
  <si>
    <t>г. Киржач(мкр. Красный Октябрь),кв-л Южный,5</t>
  </si>
  <si>
    <t>г. Киржач(мкр. Красный Октябрь),кв-л Южный,6</t>
  </si>
  <si>
    <t>г. Киржач(мкр. Красный Октябрь),кв-л Южный,7</t>
  </si>
  <si>
    <t>г. Киржач(мкр. Красный Октябрь),кв-л Южный,9</t>
  </si>
  <si>
    <t>г. Киржач(мкр. Красный Октябрь),ул. Прибрежная,1, стр.1</t>
  </si>
  <si>
    <t>г. Киржач(мкр. Красный Октябрь),ул. Прибрежная,1, стр.2</t>
  </si>
  <si>
    <t>г. Киржач(мкр. Красный Октябрь),ул. Прибрежная,1, стр.3</t>
  </si>
  <si>
    <t>г. Киржач(мкр. Красный Октябрь),ул. Прибрежная,1, стр.4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</si>
</sst>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&quot;р.&quot;"/>
    <numFmt numFmtId="173" formatCode="[$-FC19]d\ mmmm\ yyyy\ &quot;г.&quot;"/>
    <numFmt numFmtId="174" formatCode="0.00;[Red]0.00"/>
  </numFmts>
  <fonts count="43">
    <font>
      <sz val="10"/>
      <name val="Arial"/>
      <family val="0"/>
    </font>
    <font>
      <sz val="8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2" fontId="1" fillId="0" borderId="0" xfId="0" applyNumberFormat="1" applyFont="1" applyFill="1" applyBorder="1" applyAlignment="1" applyProtection="1">
      <alignment horizontal="right" vertical="center" readingOrder="1"/>
      <protection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0" fontId="2" fillId="33" borderId="10" xfId="0" applyNumberFormat="1" applyFont="1" applyFill="1" applyBorder="1" applyAlignment="1" applyProtection="1">
      <alignment horizontal="left" vertical="center" readingOrder="1"/>
      <protection/>
    </xf>
    <xf numFmtId="2" fontId="2" fillId="33" borderId="10" xfId="0" applyNumberFormat="1" applyFont="1" applyFill="1" applyBorder="1" applyAlignment="1" applyProtection="1">
      <alignment horizontal="right" vertical="center" readingOrder="1"/>
      <protection/>
    </xf>
    <xf numFmtId="0" fontId="2" fillId="33" borderId="10" xfId="0" applyNumberFormat="1" applyFont="1" applyFill="1" applyBorder="1" applyAlignment="1" applyProtection="1">
      <alignment horizontal="right" vertical="center" readingOrder="1"/>
      <protection/>
    </xf>
    <xf numFmtId="9" fontId="2" fillId="33" borderId="10" xfId="0" applyNumberFormat="1" applyFont="1" applyFill="1" applyBorder="1" applyAlignment="1" applyProtection="1">
      <alignment horizontal="right" vertical="center" readingOrder="1"/>
      <protection/>
    </xf>
    <xf numFmtId="0" fontId="3" fillId="34" borderId="10" xfId="53" applyNumberFormat="1" applyFont="1" applyFill="1" applyBorder="1" applyAlignment="1" applyProtection="1">
      <alignment horizontal="center" vertical="center" readingOrder="1"/>
      <protection/>
    </xf>
    <xf numFmtId="9" fontId="3" fillId="34" borderId="10" xfId="53" applyNumberFormat="1" applyFont="1" applyFill="1" applyBorder="1" applyAlignment="1" applyProtection="1">
      <alignment horizontal="center" vertical="center" readingOrder="1"/>
      <protection/>
    </xf>
    <xf numFmtId="0" fontId="2" fillId="25" borderId="10" xfId="0" applyNumberFormat="1" applyFont="1" applyFill="1" applyBorder="1" applyAlignment="1" applyProtection="1">
      <alignment horizontal="left" vertical="center" readingOrder="1"/>
      <protection/>
    </xf>
    <xf numFmtId="2" fontId="2" fillId="25" borderId="10" xfId="0" applyNumberFormat="1" applyFont="1" applyFill="1" applyBorder="1" applyAlignment="1" applyProtection="1">
      <alignment horizontal="right" vertical="center" readingOrder="1"/>
      <protection/>
    </xf>
    <xf numFmtId="9" fontId="2" fillId="25" borderId="10" xfId="0" applyNumberFormat="1" applyFont="1" applyFill="1" applyBorder="1" applyAlignment="1" applyProtection="1">
      <alignment horizontal="right" vertical="center" readingOrder="1"/>
      <protection/>
    </xf>
    <xf numFmtId="0" fontId="2" fillId="35" borderId="10" xfId="0" applyNumberFormat="1" applyFont="1" applyFill="1" applyBorder="1" applyAlignment="1" applyProtection="1">
      <alignment horizontal="left" vertical="center" readingOrder="1"/>
      <protection/>
    </xf>
    <xf numFmtId="2" fontId="2" fillId="35" borderId="10" xfId="0" applyNumberFormat="1" applyFont="1" applyFill="1" applyBorder="1" applyAlignment="1" applyProtection="1">
      <alignment horizontal="right" vertical="center" readingOrder="1"/>
      <protection/>
    </xf>
    <xf numFmtId="9" fontId="2" fillId="35" borderId="10" xfId="0" applyNumberFormat="1" applyFont="1" applyFill="1" applyBorder="1" applyAlignment="1" applyProtection="1">
      <alignment horizontal="right" vertical="center" readingOrder="1"/>
      <protection/>
    </xf>
    <xf numFmtId="0" fontId="2" fillId="35" borderId="10" xfId="0" applyNumberFormat="1" applyFont="1" applyFill="1" applyBorder="1" applyAlignment="1" applyProtection="1">
      <alignment horizontal="right" vertical="center" readingOrder="1"/>
      <protection/>
    </xf>
    <xf numFmtId="0" fontId="2" fillId="21" borderId="10" xfId="0" applyNumberFormat="1" applyFont="1" applyFill="1" applyBorder="1" applyAlignment="1" applyProtection="1">
      <alignment horizontal="left" vertical="center" readingOrder="1"/>
      <protection/>
    </xf>
    <xf numFmtId="2" fontId="2" fillId="21" borderId="10" xfId="0" applyNumberFormat="1" applyFont="1" applyFill="1" applyBorder="1" applyAlignment="1" applyProtection="1">
      <alignment horizontal="right" vertical="center" readingOrder="1"/>
      <protection/>
    </xf>
    <xf numFmtId="9" fontId="2" fillId="21" borderId="10" xfId="0" applyNumberFormat="1" applyFont="1" applyFill="1" applyBorder="1" applyAlignment="1" applyProtection="1">
      <alignment horizontal="right" vertical="center" readingOrder="1"/>
      <protection/>
    </xf>
    <xf numFmtId="0" fontId="2" fillId="22" borderId="10" xfId="0" applyNumberFormat="1" applyFont="1" applyFill="1" applyBorder="1" applyAlignment="1" applyProtection="1">
      <alignment horizontal="left" vertical="center" readingOrder="1"/>
      <protection/>
    </xf>
    <xf numFmtId="2" fontId="2" fillId="22" borderId="10" xfId="0" applyNumberFormat="1" applyFont="1" applyFill="1" applyBorder="1" applyAlignment="1" applyProtection="1">
      <alignment horizontal="right" vertical="center" readingOrder="1"/>
      <protection/>
    </xf>
    <xf numFmtId="9" fontId="2" fillId="22" borderId="10" xfId="0" applyNumberFormat="1" applyFont="1" applyFill="1" applyBorder="1" applyAlignment="1" applyProtection="1">
      <alignment horizontal="right" vertical="center" readingOrder="1"/>
      <protection/>
    </xf>
    <xf numFmtId="0" fontId="2" fillId="21" borderId="10" xfId="0" applyNumberFormat="1" applyFont="1" applyFill="1" applyBorder="1" applyAlignment="1" applyProtection="1">
      <alignment horizontal="right" vertical="center" readingOrder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5F5F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0"/>
  <sheetViews>
    <sheetView tabSelected="1" zoomScalePageLayoutView="0" workbookViewId="0" topLeftCell="A1">
      <selection activeCell="A1" sqref="A1:E290"/>
    </sheetView>
  </sheetViews>
  <sheetFormatPr defaultColWidth="9.140625" defaultRowHeight="12.75"/>
  <cols>
    <col min="1" max="1" width="71.57421875" style="2" customWidth="1"/>
    <col min="2" max="2" width="19.140625" style="3" customWidth="1"/>
    <col min="3" max="3" width="17.8515625" style="3" customWidth="1"/>
    <col min="4" max="4" width="16.421875" style="4" customWidth="1"/>
    <col min="5" max="5" width="23.421875" style="3" customWidth="1"/>
    <col min="6" max="6" width="13.8515625" style="2" bestFit="1" customWidth="1"/>
    <col min="7" max="16384" width="9.140625" style="2" customWidth="1"/>
  </cols>
  <sheetData>
    <row r="1" spans="1:5" ht="24" customHeight="1">
      <c r="A1" s="9" t="s">
        <v>0</v>
      </c>
      <c r="B1" s="9" t="s">
        <v>1</v>
      </c>
      <c r="C1" s="9" t="s">
        <v>2</v>
      </c>
      <c r="D1" s="10" t="s">
        <v>4</v>
      </c>
      <c r="E1" s="9" t="s">
        <v>3</v>
      </c>
    </row>
    <row r="2" spans="1:6" ht="19.5" customHeight="1">
      <c r="A2" s="5" t="s">
        <v>5</v>
      </c>
      <c r="B2" s="6">
        <v>30733</v>
      </c>
      <c r="C2" s="7">
        <v>561.11</v>
      </c>
      <c r="D2" s="8">
        <f aca="true" t="shared" si="0" ref="D2:D22">C2/B2</f>
        <v>0.018257573292551982</v>
      </c>
      <c r="E2" s="6">
        <f aca="true" t="shared" si="1" ref="E2:E21">B2-C2</f>
        <v>30171.89</v>
      </c>
      <c r="F2" s="1"/>
    </row>
    <row r="3" spans="1:6" ht="19.5" customHeight="1">
      <c r="A3" s="5" t="s">
        <v>6</v>
      </c>
      <c r="B3" s="6">
        <v>32708.1</v>
      </c>
      <c r="C3" s="6">
        <v>2906.8</v>
      </c>
      <c r="D3" s="8">
        <f t="shared" si="0"/>
        <v>0.08887095245520224</v>
      </c>
      <c r="E3" s="6">
        <f t="shared" si="1"/>
        <v>29801.3</v>
      </c>
      <c r="F3" s="1"/>
    </row>
    <row r="4" spans="1:6" ht="19.5" customHeight="1">
      <c r="A4" s="14" t="s">
        <v>7</v>
      </c>
      <c r="B4" s="15">
        <v>90272</v>
      </c>
      <c r="C4" s="15">
        <v>0</v>
      </c>
      <c r="D4" s="16">
        <f t="shared" si="0"/>
        <v>0</v>
      </c>
      <c r="E4" s="15">
        <f t="shared" si="1"/>
        <v>90272</v>
      </c>
      <c r="F4" s="1"/>
    </row>
    <row r="5" spans="1:6" ht="19.5" customHeight="1">
      <c r="A5" s="14" t="s">
        <v>8</v>
      </c>
      <c r="B5" s="15">
        <v>118422.9</v>
      </c>
      <c r="C5" s="15">
        <v>0</v>
      </c>
      <c r="D5" s="16">
        <f t="shared" si="0"/>
        <v>0</v>
      </c>
      <c r="E5" s="15">
        <f t="shared" si="1"/>
        <v>118422.9</v>
      </c>
      <c r="F5" s="1"/>
    </row>
    <row r="6" spans="1:6" ht="19.5" customHeight="1">
      <c r="A6" s="14" t="s">
        <v>9</v>
      </c>
      <c r="B6" s="15">
        <v>202046</v>
      </c>
      <c r="C6" s="17">
        <v>215.87</v>
      </c>
      <c r="D6" s="16">
        <f t="shared" si="0"/>
        <v>0.001068420062757986</v>
      </c>
      <c r="E6" s="15">
        <f t="shared" si="1"/>
        <v>201830.13</v>
      </c>
      <c r="F6" s="1"/>
    </row>
    <row r="7" spans="1:6" ht="19.5" customHeight="1">
      <c r="A7" s="18" t="s">
        <v>10</v>
      </c>
      <c r="B7" s="19">
        <v>182253.5</v>
      </c>
      <c r="C7" s="19">
        <v>30878.5</v>
      </c>
      <c r="D7" s="20">
        <f t="shared" si="0"/>
        <v>0.1694261015563487</v>
      </c>
      <c r="E7" s="19">
        <f t="shared" si="1"/>
        <v>151375</v>
      </c>
      <c r="F7" s="1"/>
    </row>
    <row r="8" spans="1:6" ht="19.5" customHeight="1">
      <c r="A8" s="14" t="s">
        <v>11</v>
      </c>
      <c r="B8" s="15">
        <v>162068.9</v>
      </c>
      <c r="C8" s="17">
        <v>225.52</v>
      </c>
      <c r="D8" s="16">
        <f t="shared" si="0"/>
        <v>0.0013915069455028078</v>
      </c>
      <c r="E8" s="15">
        <f t="shared" si="1"/>
        <v>161843.38</v>
      </c>
      <c r="F8" s="1"/>
    </row>
    <row r="9" spans="1:6" ht="19.5" customHeight="1">
      <c r="A9" s="14" t="s">
        <v>12</v>
      </c>
      <c r="B9" s="15">
        <v>47092.5</v>
      </c>
      <c r="C9" s="15">
        <v>0</v>
      </c>
      <c r="D9" s="16">
        <f t="shared" si="0"/>
        <v>0</v>
      </c>
      <c r="E9" s="15">
        <f t="shared" si="1"/>
        <v>47092.5</v>
      </c>
      <c r="F9" s="1"/>
    </row>
    <row r="10" spans="1:6" ht="19.5" customHeight="1">
      <c r="A10" s="14" t="s">
        <v>13</v>
      </c>
      <c r="B10" s="15">
        <v>82006</v>
      </c>
      <c r="C10" s="17">
        <v>241.8</v>
      </c>
      <c r="D10" s="16">
        <f t="shared" si="0"/>
        <v>0.002948564739165427</v>
      </c>
      <c r="E10" s="15">
        <f t="shared" si="1"/>
        <v>81764.2</v>
      </c>
      <c r="F10" s="1"/>
    </row>
    <row r="11" spans="1:6" ht="19.5" customHeight="1">
      <c r="A11" s="14" t="s">
        <v>14</v>
      </c>
      <c r="B11" s="15">
        <v>48353.5</v>
      </c>
      <c r="C11" s="15">
        <v>0</v>
      </c>
      <c r="D11" s="16">
        <f t="shared" si="0"/>
        <v>0</v>
      </c>
      <c r="E11" s="15">
        <f t="shared" si="1"/>
        <v>48353.5</v>
      </c>
      <c r="F11" s="1"/>
    </row>
    <row r="12" spans="1:6" ht="19.5" customHeight="1">
      <c r="A12" s="5" t="s">
        <v>15</v>
      </c>
      <c r="B12" s="6">
        <v>102580.4</v>
      </c>
      <c r="C12" s="6">
        <v>2369.25</v>
      </c>
      <c r="D12" s="8">
        <f t="shared" si="0"/>
        <v>0.02309651746337507</v>
      </c>
      <c r="E12" s="6">
        <f t="shared" si="1"/>
        <v>100211.15</v>
      </c>
      <c r="F12" s="1"/>
    </row>
    <row r="13" spans="1:6" ht="19.5" customHeight="1">
      <c r="A13" s="5" t="s">
        <v>16</v>
      </c>
      <c r="B13" s="6">
        <v>282215.1</v>
      </c>
      <c r="C13" s="6">
        <v>2256.8</v>
      </c>
      <c r="D13" s="8">
        <f t="shared" si="0"/>
        <v>0.007996737240494928</v>
      </c>
      <c r="E13" s="6">
        <f t="shared" si="1"/>
        <v>279958.3</v>
      </c>
      <c r="F13" s="1"/>
    </row>
    <row r="14" spans="1:6" ht="19.5" customHeight="1">
      <c r="A14" s="14" t="s">
        <v>17</v>
      </c>
      <c r="B14" s="15">
        <v>262593.5</v>
      </c>
      <c r="C14" s="15">
        <v>0</v>
      </c>
      <c r="D14" s="16">
        <f t="shared" si="0"/>
        <v>0</v>
      </c>
      <c r="E14" s="15">
        <f t="shared" si="1"/>
        <v>262593.5</v>
      </c>
      <c r="F14" s="1"/>
    </row>
    <row r="15" spans="1:6" ht="19.5" customHeight="1">
      <c r="A15" s="5" t="s">
        <v>18</v>
      </c>
      <c r="B15" s="6">
        <v>36089</v>
      </c>
      <c r="C15" s="7">
        <v>934.65</v>
      </c>
      <c r="D15" s="8">
        <f t="shared" si="0"/>
        <v>0.025898473218986393</v>
      </c>
      <c r="E15" s="6">
        <f t="shared" si="1"/>
        <v>35154.35</v>
      </c>
      <c r="F15" s="1"/>
    </row>
    <row r="16" spans="1:6" ht="19.5" customHeight="1">
      <c r="A16" s="18" t="s">
        <v>19</v>
      </c>
      <c r="B16" s="19">
        <v>33538.3</v>
      </c>
      <c r="C16" s="19">
        <v>7342.44</v>
      </c>
      <c r="D16" s="20">
        <f t="shared" si="0"/>
        <v>0.2189270177677461</v>
      </c>
      <c r="E16" s="19">
        <f t="shared" si="1"/>
        <v>26195.860000000004</v>
      </c>
      <c r="F16" s="1"/>
    </row>
    <row r="17" spans="1:6" ht="19.5" customHeight="1">
      <c r="A17" s="11" t="s">
        <v>20</v>
      </c>
      <c r="B17" s="12">
        <v>17693</v>
      </c>
      <c r="C17" s="12">
        <v>10929.12</v>
      </c>
      <c r="D17" s="13">
        <f t="shared" si="0"/>
        <v>0.6177086983552817</v>
      </c>
      <c r="E17" s="12">
        <f t="shared" si="1"/>
        <v>6763.879999999999</v>
      </c>
      <c r="F17" s="1"/>
    </row>
    <row r="18" spans="1:6" ht="19.5" customHeight="1">
      <c r="A18" s="18" t="s">
        <v>21</v>
      </c>
      <c r="B18" s="19">
        <v>36994.9</v>
      </c>
      <c r="C18" s="19">
        <v>10275.03</v>
      </c>
      <c r="D18" s="20">
        <f t="shared" si="0"/>
        <v>0.27774179684226746</v>
      </c>
      <c r="E18" s="19">
        <f t="shared" si="1"/>
        <v>26719.870000000003</v>
      </c>
      <c r="F18" s="1"/>
    </row>
    <row r="19" spans="1:6" ht="19.5" customHeight="1">
      <c r="A19" s="18" t="s">
        <v>22</v>
      </c>
      <c r="B19" s="19">
        <v>49660</v>
      </c>
      <c r="C19" s="19">
        <v>19608.7</v>
      </c>
      <c r="D19" s="20">
        <f t="shared" si="0"/>
        <v>0.3948590414820781</v>
      </c>
      <c r="E19" s="19">
        <f t="shared" si="1"/>
        <v>30051.3</v>
      </c>
      <c r="F19" s="1"/>
    </row>
    <row r="20" spans="1:6" ht="19.5" customHeight="1">
      <c r="A20" s="18" t="s">
        <v>23</v>
      </c>
      <c r="B20" s="19">
        <v>166069.8</v>
      </c>
      <c r="C20" s="19">
        <v>33788.28</v>
      </c>
      <c r="D20" s="20">
        <f t="shared" si="0"/>
        <v>0.20345830488144143</v>
      </c>
      <c r="E20" s="19">
        <f t="shared" si="1"/>
        <v>132281.52</v>
      </c>
      <c r="F20" s="1"/>
    </row>
    <row r="21" spans="1:6" ht="19.5" customHeight="1">
      <c r="A21" s="11" t="s">
        <v>24</v>
      </c>
      <c r="B21" s="12">
        <v>50674</v>
      </c>
      <c r="C21" s="12">
        <v>26527.55</v>
      </c>
      <c r="D21" s="13">
        <f t="shared" si="0"/>
        <v>0.5234942968780835</v>
      </c>
      <c r="E21" s="12">
        <f t="shared" si="1"/>
        <v>24146.45</v>
      </c>
      <c r="F21" s="1"/>
    </row>
    <row r="22" spans="1:6" ht="19.5" customHeight="1">
      <c r="A22" s="11" t="s">
        <v>25</v>
      </c>
      <c r="B22" s="12">
        <v>57096</v>
      </c>
      <c r="C22" s="12">
        <v>38029.42</v>
      </c>
      <c r="D22" s="13">
        <f t="shared" si="0"/>
        <v>0.6660610200364299</v>
      </c>
      <c r="E22" s="12">
        <f aca="true" t="shared" si="2" ref="E22:E85">B22-C22</f>
        <v>19066.58</v>
      </c>
      <c r="F22" s="1"/>
    </row>
    <row r="23" spans="1:6" ht="19.5" customHeight="1">
      <c r="A23" s="11" t="s">
        <v>26</v>
      </c>
      <c r="B23" s="12">
        <v>38746.5</v>
      </c>
      <c r="C23" s="12">
        <v>29350.98</v>
      </c>
      <c r="D23" s="13">
        <f aca="true" t="shared" si="3" ref="D23:D86">C23/B23</f>
        <v>0.7575130656962564</v>
      </c>
      <c r="E23" s="12">
        <f t="shared" si="2"/>
        <v>9395.52</v>
      </c>
      <c r="F23" s="1"/>
    </row>
    <row r="24" spans="1:6" ht="19.5" customHeight="1">
      <c r="A24" s="14" t="s">
        <v>27</v>
      </c>
      <c r="B24" s="15">
        <v>96297.5</v>
      </c>
      <c r="C24" s="15">
        <v>0</v>
      </c>
      <c r="D24" s="16">
        <f t="shared" si="3"/>
        <v>0</v>
      </c>
      <c r="E24" s="15">
        <f t="shared" si="2"/>
        <v>96297.5</v>
      </c>
      <c r="F24" s="1"/>
    </row>
    <row r="25" spans="1:6" ht="19.5" customHeight="1">
      <c r="A25" s="18" t="s">
        <v>28</v>
      </c>
      <c r="B25" s="19">
        <v>45435</v>
      </c>
      <c r="C25" s="19">
        <v>6943.13</v>
      </c>
      <c r="D25" s="20">
        <f t="shared" si="3"/>
        <v>0.15281457026521406</v>
      </c>
      <c r="E25" s="19">
        <f t="shared" si="2"/>
        <v>38491.87</v>
      </c>
      <c r="F25" s="1"/>
    </row>
    <row r="26" spans="1:6" ht="19.5" customHeight="1">
      <c r="A26" s="11" t="s">
        <v>29</v>
      </c>
      <c r="B26" s="12">
        <v>14186.4</v>
      </c>
      <c r="C26" s="12">
        <v>10836.72</v>
      </c>
      <c r="D26" s="13">
        <f t="shared" si="3"/>
        <v>0.7638809000169176</v>
      </c>
      <c r="E26" s="12">
        <f t="shared" si="2"/>
        <v>3349.6800000000003</v>
      </c>
      <c r="F26" s="1"/>
    </row>
    <row r="27" spans="1:6" ht="19.5" customHeight="1">
      <c r="A27" s="18" t="s">
        <v>30</v>
      </c>
      <c r="B27" s="19">
        <v>56381.1</v>
      </c>
      <c r="C27" s="19">
        <v>9949.28</v>
      </c>
      <c r="D27" s="20">
        <f t="shared" si="3"/>
        <v>0.17646480824247843</v>
      </c>
      <c r="E27" s="19">
        <f t="shared" si="2"/>
        <v>46431.82</v>
      </c>
      <c r="F27" s="1"/>
    </row>
    <row r="28" spans="1:6" ht="19.5" customHeight="1">
      <c r="A28" s="11" t="s">
        <v>31</v>
      </c>
      <c r="B28" s="12">
        <v>47453.4</v>
      </c>
      <c r="C28" s="12">
        <v>29317.15</v>
      </c>
      <c r="D28" s="13">
        <f t="shared" si="3"/>
        <v>0.6178092612963455</v>
      </c>
      <c r="E28" s="12">
        <f t="shared" si="2"/>
        <v>18136.25</v>
      </c>
      <c r="F28" s="1"/>
    </row>
    <row r="29" spans="1:6" ht="19.5" customHeight="1">
      <c r="A29" s="18" t="s">
        <v>32</v>
      </c>
      <c r="B29" s="19">
        <v>42366.6</v>
      </c>
      <c r="C29" s="19">
        <v>17624.07</v>
      </c>
      <c r="D29" s="20">
        <f t="shared" si="3"/>
        <v>0.41598971831584314</v>
      </c>
      <c r="E29" s="19">
        <f t="shared" si="2"/>
        <v>24742.53</v>
      </c>
      <c r="F29" s="1"/>
    </row>
    <row r="30" spans="1:6" ht="19.5" customHeight="1">
      <c r="A30" s="14" t="s">
        <v>33</v>
      </c>
      <c r="B30" s="15">
        <v>45130.9</v>
      </c>
      <c r="C30" s="15">
        <v>0</v>
      </c>
      <c r="D30" s="16">
        <f t="shared" si="3"/>
        <v>0</v>
      </c>
      <c r="E30" s="15">
        <f t="shared" si="2"/>
        <v>45130.9</v>
      </c>
      <c r="F30" s="1"/>
    </row>
    <row r="31" spans="1:6" ht="19.5" customHeight="1">
      <c r="A31" s="11" t="s">
        <v>34</v>
      </c>
      <c r="B31" s="12">
        <v>11609</v>
      </c>
      <c r="C31" s="12">
        <v>9144.85</v>
      </c>
      <c r="D31" s="13">
        <f t="shared" si="3"/>
        <v>0.7877379619260919</v>
      </c>
      <c r="E31" s="12">
        <f t="shared" si="2"/>
        <v>2464.1499999999996</v>
      </c>
      <c r="F31" s="1"/>
    </row>
    <row r="32" spans="1:6" ht="19.5" customHeight="1">
      <c r="A32" s="18" t="s">
        <v>35</v>
      </c>
      <c r="B32" s="19">
        <v>9223.5</v>
      </c>
      <c r="C32" s="19">
        <v>2497.95</v>
      </c>
      <c r="D32" s="20">
        <f t="shared" si="3"/>
        <v>0.2708245243128964</v>
      </c>
      <c r="E32" s="19">
        <f t="shared" si="2"/>
        <v>6725.55</v>
      </c>
      <c r="F32" s="1"/>
    </row>
    <row r="33" spans="1:6" ht="19.5" customHeight="1">
      <c r="A33" s="11" t="s">
        <v>36</v>
      </c>
      <c r="B33" s="12">
        <v>23596.6</v>
      </c>
      <c r="C33" s="12">
        <v>15334.27</v>
      </c>
      <c r="D33" s="13">
        <f t="shared" si="3"/>
        <v>0.6498508259664528</v>
      </c>
      <c r="E33" s="12">
        <f t="shared" si="2"/>
        <v>8262.329999999998</v>
      </c>
      <c r="F33" s="1"/>
    </row>
    <row r="34" spans="1:6" ht="19.5" customHeight="1">
      <c r="A34" s="18" t="s">
        <v>37</v>
      </c>
      <c r="B34" s="19">
        <v>23777</v>
      </c>
      <c r="C34" s="19">
        <v>3259.1</v>
      </c>
      <c r="D34" s="20">
        <f t="shared" si="3"/>
        <v>0.1370694368507381</v>
      </c>
      <c r="E34" s="19">
        <f t="shared" si="2"/>
        <v>20517.9</v>
      </c>
      <c r="F34" s="1"/>
    </row>
    <row r="35" spans="1:6" ht="19.5" customHeight="1">
      <c r="A35" s="5" t="s">
        <v>38</v>
      </c>
      <c r="B35" s="6">
        <v>15926.3</v>
      </c>
      <c r="C35" s="6">
        <v>1239.7</v>
      </c>
      <c r="D35" s="8">
        <f t="shared" si="3"/>
        <v>0.07783979957680065</v>
      </c>
      <c r="E35" s="6">
        <f t="shared" si="2"/>
        <v>14686.599999999999</v>
      </c>
      <c r="F35" s="1"/>
    </row>
    <row r="36" spans="1:6" ht="19.5" customHeight="1">
      <c r="A36" s="18" t="s">
        <v>39</v>
      </c>
      <c r="B36" s="19">
        <v>95476.6</v>
      </c>
      <c r="C36" s="19">
        <v>16124.82</v>
      </c>
      <c r="D36" s="20">
        <f t="shared" si="3"/>
        <v>0.16888766462148838</v>
      </c>
      <c r="E36" s="19">
        <f t="shared" si="2"/>
        <v>79351.78</v>
      </c>
      <c r="F36" s="1"/>
    </row>
    <row r="37" spans="1:6" ht="19.5" customHeight="1">
      <c r="A37" s="11" t="s">
        <v>40</v>
      </c>
      <c r="B37" s="12">
        <v>23829.7</v>
      </c>
      <c r="C37" s="12">
        <v>14343.23</v>
      </c>
      <c r="D37" s="13">
        <f t="shared" si="3"/>
        <v>0.6019056051901618</v>
      </c>
      <c r="E37" s="12">
        <f t="shared" si="2"/>
        <v>9486.470000000001</v>
      </c>
      <c r="F37" s="1"/>
    </row>
    <row r="38" spans="1:6" ht="19.5" customHeight="1">
      <c r="A38" s="14" t="s">
        <v>41</v>
      </c>
      <c r="B38" s="15">
        <v>34993.6</v>
      </c>
      <c r="C38" s="15">
        <v>0</v>
      </c>
      <c r="D38" s="16">
        <f t="shared" si="3"/>
        <v>0</v>
      </c>
      <c r="E38" s="15">
        <f t="shared" si="2"/>
        <v>34993.6</v>
      </c>
      <c r="F38" s="1"/>
    </row>
    <row r="39" spans="1:6" ht="19.5" customHeight="1">
      <c r="A39" s="18" t="s">
        <v>42</v>
      </c>
      <c r="B39" s="19">
        <v>22923.4</v>
      </c>
      <c r="C39" s="19">
        <v>3154.62</v>
      </c>
      <c r="D39" s="20">
        <f t="shared" si="3"/>
        <v>0.1376157114564157</v>
      </c>
      <c r="E39" s="19">
        <f t="shared" si="2"/>
        <v>19768.780000000002</v>
      </c>
      <c r="F39" s="1"/>
    </row>
    <row r="40" spans="1:6" ht="19.5" customHeight="1">
      <c r="A40" s="14" t="s">
        <v>43</v>
      </c>
      <c r="B40" s="15">
        <v>257042.5</v>
      </c>
      <c r="C40" s="15">
        <v>0</v>
      </c>
      <c r="D40" s="16">
        <f t="shared" si="3"/>
        <v>0</v>
      </c>
      <c r="E40" s="15">
        <f t="shared" si="2"/>
        <v>257042.5</v>
      </c>
      <c r="F40" s="1"/>
    </row>
    <row r="41" spans="1:6" ht="19.5" customHeight="1">
      <c r="A41" s="18" t="s">
        <v>44</v>
      </c>
      <c r="B41" s="19">
        <v>276510</v>
      </c>
      <c r="C41" s="19">
        <v>64127.7</v>
      </c>
      <c r="D41" s="20">
        <f t="shared" si="3"/>
        <v>0.2319181946403385</v>
      </c>
      <c r="E41" s="19">
        <f t="shared" si="2"/>
        <v>212382.3</v>
      </c>
      <c r="F41" s="1"/>
    </row>
    <row r="42" spans="1:6" ht="19.5" customHeight="1">
      <c r="A42" s="14" t="s">
        <v>45</v>
      </c>
      <c r="B42" s="15">
        <v>42055.1</v>
      </c>
      <c r="C42" s="15">
        <v>0</v>
      </c>
      <c r="D42" s="16">
        <f t="shared" si="3"/>
        <v>0</v>
      </c>
      <c r="E42" s="15">
        <f t="shared" si="2"/>
        <v>42055.1</v>
      </c>
      <c r="F42" s="1"/>
    </row>
    <row r="43" spans="1:6" ht="19.5" customHeight="1">
      <c r="A43" s="14" t="s">
        <v>46</v>
      </c>
      <c r="B43" s="15">
        <v>34258.4</v>
      </c>
      <c r="C43" s="15">
        <v>0</v>
      </c>
      <c r="D43" s="16">
        <f t="shared" si="3"/>
        <v>0</v>
      </c>
      <c r="E43" s="15">
        <f t="shared" si="2"/>
        <v>34258.4</v>
      </c>
      <c r="F43" s="1"/>
    </row>
    <row r="44" spans="1:6" ht="19.5" customHeight="1">
      <c r="A44" s="18" t="s">
        <v>47</v>
      </c>
      <c r="B44" s="19">
        <v>11219</v>
      </c>
      <c r="C44" s="19">
        <v>3610.1</v>
      </c>
      <c r="D44" s="20">
        <f t="shared" si="3"/>
        <v>0.321784472769409</v>
      </c>
      <c r="E44" s="19">
        <f t="shared" si="2"/>
        <v>7608.9</v>
      </c>
      <c r="F44" s="1"/>
    </row>
    <row r="45" spans="1:6" ht="19.5" customHeight="1">
      <c r="A45" s="14" t="s">
        <v>48</v>
      </c>
      <c r="B45" s="15">
        <v>23010</v>
      </c>
      <c r="C45" s="15">
        <v>0</v>
      </c>
      <c r="D45" s="16">
        <f t="shared" si="3"/>
        <v>0</v>
      </c>
      <c r="E45" s="15">
        <f t="shared" si="2"/>
        <v>23010</v>
      </c>
      <c r="F45" s="1"/>
    </row>
    <row r="46" spans="1:6" ht="19.5" customHeight="1">
      <c r="A46" s="14" t="s">
        <v>49</v>
      </c>
      <c r="B46" s="15">
        <v>23907</v>
      </c>
      <c r="C46" s="15">
        <v>0</v>
      </c>
      <c r="D46" s="16">
        <f t="shared" si="3"/>
        <v>0</v>
      </c>
      <c r="E46" s="15">
        <f t="shared" si="2"/>
        <v>23907</v>
      </c>
      <c r="F46" s="1"/>
    </row>
    <row r="47" spans="1:6" ht="19.5" customHeight="1">
      <c r="A47" s="18" t="s">
        <v>50</v>
      </c>
      <c r="B47" s="19">
        <v>21201.44</v>
      </c>
      <c r="C47" s="19">
        <v>7505.77</v>
      </c>
      <c r="D47" s="20">
        <f t="shared" si="3"/>
        <v>0.3540217079594594</v>
      </c>
      <c r="E47" s="19">
        <f t="shared" si="2"/>
        <v>13695.669999999998</v>
      </c>
      <c r="F47" s="1"/>
    </row>
    <row r="48" spans="1:6" ht="19.5" customHeight="1">
      <c r="A48" s="18" t="s">
        <v>51</v>
      </c>
      <c r="B48" s="19">
        <v>47762.4</v>
      </c>
      <c r="C48" s="19">
        <v>20305.67</v>
      </c>
      <c r="D48" s="20">
        <f t="shared" si="3"/>
        <v>0.42513923085942074</v>
      </c>
      <c r="E48" s="19">
        <f t="shared" si="2"/>
        <v>27456.730000000003</v>
      </c>
      <c r="F48" s="1"/>
    </row>
    <row r="49" spans="1:6" ht="19.5" customHeight="1">
      <c r="A49" s="11" t="s">
        <v>52</v>
      </c>
      <c r="B49" s="12">
        <v>40681.8</v>
      </c>
      <c r="C49" s="12">
        <v>20693.61</v>
      </c>
      <c r="D49" s="13">
        <f t="shared" si="3"/>
        <v>0.508669970355294</v>
      </c>
      <c r="E49" s="12">
        <f t="shared" si="2"/>
        <v>19988.190000000002</v>
      </c>
      <c r="F49" s="1"/>
    </row>
    <row r="50" spans="1:6" ht="19.5" customHeight="1">
      <c r="A50" s="18" t="s">
        <v>53</v>
      </c>
      <c r="B50" s="19">
        <v>47144.48</v>
      </c>
      <c r="C50" s="19">
        <v>16325.24</v>
      </c>
      <c r="D50" s="20">
        <f t="shared" si="3"/>
        <v>0.3462810492341839</v>
      </c>
      <c r="E50" s="19">
        <f t="shared" si="2"/>
        <v>30819.240000000005</v>
      </c>
      <c r="F50" s="1"/>
    </row>
    <row r="51" spans="1:6" ht="19.5" customHeight="1">
      <c r="A51" s="18" t="s">
        <v>54</v>
      </c>
      <c r="B51" s="19">
        <v>17600.96</v>
      </c>
      <c r="C51" s="19">
        <v>8402.71</v>
      </c>
      <c r="D51" s="20">
        <f t="shared" si="3"/>
        <v>0.47740066450920854</v>
      </c>
      <c r="E51" s="19">
        <f t="shared" si="2"/>
        <v>9198.25</v>
      </c>
      <c r="F51" s="1"/>
    </row>
    <row r="52" spans="1:6" ht="19.5" customHeight="1">
      <c r="A52" s="5" t="s">
        <v>55</v>
      </c>
      <c r="B52" s="6">
        <v>21585.9</v>
      </c>
      <c r="C52" s="6">
        <v>1883.91</v>
      </c>
      <c r="D52" s="8">
        <f t="shared" si="3"/>
        <v>0.08727502675357525</v>
      </c>
      <c r="E52" s="6">
        <f t="shared" si="2"/>
        <v>19701.99</v>
      </c>
      <c r="F52" s="1"/>
    </row>
    <row r="53" spans="1:6" ht="19.5" customHeight="1">
      <c r="A53" s="18" t="s">
        <v>56</v>
      </c>
      <c r="B53" s="19">
        <v>18664.8</v>
      </c>
      <c r="C53" s="19">
        <v>2897.81</v>
      </c>
      <c r="D53" s="20">
        <f t="shared" si="3"/>
        <v>0.15525534696326776</v>
      </c>
      <c r="E53" s="19">
        <f t="shared" si="2"/>
        <v>15766.99</v>
      </c>
      <c r="F53" s="1"/>
    </row>
    <row r="54" spans="1:6" ht="19.5" customHeight="1">
      <c r="A54" s="11" t="s">
        <v>57</v>
      </c>
      <c r="B54" s="12">
        <v>30914</v>
      </c>
      <c r="C54" s="12">
        <v>19551.25</v>
      </c>
      <c r="D54" s="13">
        <f t="shared" si="3"/>
        <v>0.6324399948243514</v>
      </c>
      <c r="E54" s="12">
        <f t="shared" si="2"/>
        <v>11362.75</v>
      </c>
      <c r="F54" s="1"/>
    </row>
    <row r="55" spans="1:6" ht="19.5" customHeight="1">
      <c r="A55" s="18" t="s">
        <v>58</v>
      </c>
      <c r="B55" s="19">
        <v>128765</v>
      </c>
      <c r="C55" s="19">
        <v>54432.47</v>
      </c>
      <c r="D55" s="20">
        <f t="shared" si="3"/>
        <v>0.4227272162466509</v>
      </c>
      <c r="E55" s="19">
        <f t="shared" si="2"/>
        <v>74332.53</v>
      </c>
      <c r="F55" s="1"/>
    </row>
    <row r="56" spans="1:6" ht="19.5" customHeight="1">
      <c r="A56" s="14" t="s">
        <v>59</v>
      </c>
      <c r="B56" s="15">
        <v>194135.5</v>
      </c>
      <c r="C56" s="15">
        <v>0</v>
      </c>
      <c r="D56" s="16">
        <f t="shared" si="3"/>
        <v>0</v>
      </c>
      <c r="E56" s="15">
        <f t="shared" si="2"/>
        <v>194135.5</v>
      </c>
      <c r="F56" s="1"/>
    </row>
    <row r="57" spans="1:6" ht="19.5" customHeight="1">
      <c r="A57" s="14" t="s">
        <v>60</v>
      </c>
      <c r="B57" s="15">
        <v>361094.6</v>
      </c>
      <c r="C57" s="15">
        <v>0</v>
      </c>
      <c r="D57" s="16">
        <f t="shared" si="3"/>
        <v>0</v>
      </c>
      <c r="E57" s="15">
        <f t="shared" si="2"/>
        <v>361094.6</v>
      </c>
      <c r="F57" s="1"/>
    </row>
    <row r="58" spans="1:6" ht="19.5" customHeight="1">
      <c r="A58" s="14" t="s">
        <v>61</v>
      </c>
      <c r="B58" s="15">
        <v>195715.1</v>
      </c>
      <c r="C58" s="15">
        <v>0</v>
      </c>
      <c r="D58" s="16">
        <f t="shared" si="3"/>
        <v>0</v>
      </c>
      <c r="E58" s="15">
        <f t="shared" si="2"/>
        <v>195715.1</v>
      </c>
      <c r="F58" s="1"/>
    </row>
    <row r="59" spans="1:6" ht="19.5" customHeight="1">
      <c r="A59" s="11" t="s">
        <v>62</v>
      </c>
      <c r="B59" s="12">
        <v>23445.5</v>
      </c>
      <c r="C59" s="12">
        <v>16760.25</v>
      </c>
      <c r="D59" s="13">
        <f t="shared" si="3"/>
        <v>0.714859994455226</v>
      </c>
      <c r="E59" s="12">
        <f t="shared" si="2"/>
        <v>6685.25</v>
      </c>
      <c r="F59" s="1"/>
    </row>
    <row r="60" spans="1:6" ht="19.5" customHeight="1">
      <c r="A60" s="11" t="s">
        <v>63</v>
      </c>
      <c r="B60" s="12">
        <v>60508.5</v>
      </c>
      <c r="C60" s="12">
        <v>40550.65</v>
      </c>
      <c r="D60" s="13">
        <f t="shared" si="3"/>
        <v>0.6701645223398366</v>
      </c>
      <c r="E60" s="12">
        <f t="shared" si="2"/>
        <v>19957.85</v>
      </c>
      <c r="F60" s="1"/>
    </row>
    <row r="61" spans="1:6" ht="19.5" customHeight="1">
      <c r="A61" s="11" t="s">
        <v>64</v>
      </c>
      <c r="B61" s="12">
        <v>33273.5</v>
      </c>
      <c r="C61" s="12">
        <v>23813.4</v>
      </c>
      <c r="D61" s="13">
        <f t="shared" si="3"/>
        <v>0.7156866575503028</v>
      </c>
      <c r="E61" s="12">
        <f t="shared" si="2"/>
        <v>9460.099999999999</v>
      </c>
      <c r="F61" s="1"/>
    </row>
    <row r="62" spans="1:6" ht="19.5" customHeight="1">
      <c r="A62" s="5" t="s">
        <v>65</v>
      </c>
      <c r="B62" s="6">
        <v>49985</v>
      </c>
      <c r="C62" s="7">
        <v>488.25</v>
      </c>
      <c r="D62" s="8">
        <f t="shared" si="3"/>
        <v>0.009767930379113735</v>
      </c>
      <c r="E62" s="6">
        <f t="shared" si="2"/>
        <v>49496.75</v>
      </c>
      <c r="F62" s="1"/>
    </row>
    <row r="63" spans="1:6" ht="19.5" customHeight="1">
      <c r="A63" s="11" t="s">
        <v>66</v>
      </c>
      <c r="B63" s="12">
        <v>47458.3</v>
      </c>
      <c r="C63" s="12">
        <v>25807.46</v>
      </c>
      <c r="D63" s="13">
        <f t="shared" si="3"/>
        <v>0.5437923398014678</v>
      </c>
      <c r="E63" s="12">
        <f t="shared" si="2"/>
        <v>21650.840000000004</v>
      </c>
      <c r="F63" s="1"/>
    </row>
    <row r="64" spans="1:6" ht="19.5" customHeight="1">
      <c r="A64" s="14" t="s">
        <v>67</v>
      </c>
      <c r="B64" s="15">
        <v>37355.5</v>
      </c>
      <c r="C64" s="17">
        <v>180.33</v>
      </c>
      <c r="D64" s="16">
        <f t="shared" si="3"/>
        <v>0.004827401587450309</v>
      </c>
      <c r="E64" s="15">
        <f t="shared" si="2"/>
        <v>37175.17</v>
      </c>
      <c r="F64" s="1"/>
    </row>
    <row r="65" spans="1:6" ht="19.5" customHeight="1">
      <c r="A65" s="14" t="s">
        <v>68</v>
      </c>
      <c r="B65" s="15">
        <v>27027.9</v>
      </c>
      <c r="C65" s="15">
        <v>0</v>
      </c>
      <c r="D65" s="16">
        <f t="shared" si="3"/>
        <v>0</v>
      </c>
      <c r="E65" s="15">
        <f t="shared" si="2"/>
        <v>27027.9</v>
      </c>
      <c r="F65" s="1"/>
    </row>
    <row r="66" spans="1:6" ht="19.5" customHeight="1">
      <c r="A66" s="14" t="s">
        <v>69</v>
      </c>
      <c r="B66" s="15">
        <v>4502.6</v>
      </c>
      <c r="C66" s="15">
        <v>0</v>
      </c>
      <c r="D66" s="16">
        <f t="shared" si="3"/>
        <v>0</v>
      </c>
      <c r="E66" s="15">
        <f t="shared" si="2"/>
        <v>4502.6</v>
      </c>
      <c r="F66" s="1"/>
    </row>
    <row r="67" spans="1:6" ht="19.5" customHeight="1">
      <c r="A67" s="18" t="s">
        <v>70</v>
      </c>
      <c r="B67" s="19">
        <v>99722.4</v>
      </c>
      <c r="C67" s="19">
        <v>24067.9</v>
      </c>
      <c r="D67" s="20">
        <f t="shared" si="3"/>
        <v>0.24134898478175418</v>
      </c>
      <c r="E67" s="19">
        <f t="shared" si="2"/>
        <v>75654.5</v>
      </c>
      <c r="F67" s="1"/>
    </row>
    <row r="68" spans="1:6" ht="19.5" customHeight="1">
      <c r="A68" s="14" t="s">
        <v>71</v>
      </c>
      <c r="B68" s="15">
        <v>160166.5</v>
      </c>
      <c r="C68" s="15">
        <v>0</v>
      </c>
      <c r="D68" s="16">
        <f t="shared" si="3"/>
        <v>0</v>
      </c>
      <c r="E68" s="15">
        <f t="shared" si="2"/>
        <v>160166.5</v>
      </c>
      <c r="F68" s="1"/>
    </row>
    <row r="69" spans="1:6" ht="19.5" customHeight="1">
      <c r="A69" s="14" t="s">
        <v>72</v>
      </c>
      <c r="B69" s="15">
        <v>30901</v>
      </c>
      <c r="C69" s="15">
        <v>0</v>
      </c>
      <c r="D69" s="16">
        <f t="shared" si="3"/>
        <v>0</v>
      </c>
      <c r="E69" s="15">
        <f t="shared" si="2"/>
        <v>30901</v>
      </c>
      <c r="F69" s="1"/>
    </row>
    <row r="70" spans="1:6" ht="19.5" customHeight="1">
      <c r="A70" s="11" t="s">
        <v>73</v>
      </c>
      <c r="B70" s="12">
        <v>36133.5</v>
      </c>
      <c r="C70" s="12">
        <v>19158.48</v>
      </c>
      <c r="D70" s="13">
        <f t="shared" si="3"/>
        <v>0.5302137905267964</v>
      </c>
      <c r="E70" s="12">
        <f t="shared" si="2"/>
        <v>16975.02</v>
      </c>
      <c r="F70" s="1"/>
    </row>
    <row r="71" spans="1:6" ht="19.5" customHeight="1">
      <c r="A71" s="18" t="s">
        <v>74</v>
      </c>
      <c r="B71" s="19">
        <v>81917.3</v>
      </c>
      <c r="C71" s="19">
        <v>37455.41</v>
      </c>
      <c r="D71" s="20">
        <f t="shared" si="3"/>
        <v>0.4572344303340076</v>
      </c>
      <c r="E71" s="19">
        <f t="shared" si="2"/>
        <v>44461.89</v>
      </c>
      <c r="F71" s="1"/>
    </row>
    <row r="72" spans="1:6" ht="19.5" customHeight="1">
      <c r="A72" s="18" t="s">
        <v>75</v>
      </c>
      <c r="B72" s="19">
        <v>24505.1</v>
      </c>
      <c r="C72" s="19">
        <v>10535.82</v>
      </c>
      <c r="D72" s="20">
        <f t="shared" si="3"/>
        <v>0.42994397084688496</v>
      </c>
      <c r="E72" s="19">
        <f t="shared" si="2"/>
        <v>13969.279999999999</v>
      </c>
      <c r="F72" s="1"/>
    </row>
    <row r="73" spans="1:6" ht="19.5" customHeight="1">
      <c r="A73" s="14" t="s">
        <v>76</v>
      </c>
      <c r="B73" s="15">
        <v>2765.8</v>
      </c>
      <c r="C73" s="15">
        <v>0</v>
      </c>
      <c r="D73" s="16">
        <f t="shared" si="3"/>
        <v>0</v>
      </c>
      <c r="E73" s="15">
        <f t="shared" si="2"/>
        <v>2765.8</v>
      </c>
      <c r="F73" s="1"/>
    </row>
    <row r="74" spans="1:6" ht="19.5" customHeight="1">
      <c r="A74" s="14" t="s">
        <v>77</v>
      </c>
      <c r="B74" s="15">
        <v>43851.4</v>
      </c>
      <c r="C74" s="15">
        <v>0</v>
      </c>
      <c r="D74" s="16">
        <f t="shared" si="3"/>
        <v>0</v>
      </c>
      <c r="E74" s="15">
        <f t="shared" si="2"/>
        <v>43851.4</v>
      </c>
      <c r="F74" s="1"/>
    </row>
    <row r="75" spans="1:6" ht="19.5" customHeight="1">
      <c r="A75" s="14" t="s">
        <v>78</v>
      </c>
      <c r="B75" s="15">
        <v>54145</v>
      </c>
      <c r="C75" s="15">
        <v>0</v>
      </c>
      <c r="D75" s="16">
        <f t="shared" si="3"/>
        <v>0</v>
      </c>
      <c r="E75" s="15">
        <f t="shared" si="2"/>
        <v>54145</v>
      </c>
      <c r="F75" s="1"/>
    </row>
    <row r="76" spans="1:6" ht="19.5" customHeight="1">
      <c r="A76" s="14" t="s">
        <v>79</v>
      </c>
      <c r="B76" s="15">
        <v>41316.3</v>
      </c>
      <c r="C76" s="15">
        <v>0</v>
      </c>
      <c r="D76" s="16">
        <f t="shared" si="3"/>
        <v>0</v>
      </c>
      <c r="E76" s="15">
        <f t="shared" si="2"/>
        <v>41316.3</v>
      </c>
      <c r="F76" s="1"/>
    </row>
    <row r="77" spans="1:6" ht="19.5" customHeight="1">
      <c r="A77" s="14" t="s">
        <v>80</v>
      </c>
      <c r="B77" s="15">
        <v>39643.5</v>
      </c>
      <c r="C77" s="15">
        <v>0</v>
      </c>
      <c r="D77" s="16">
        <f t="shared" si="3"/>
        <v>0</v>
      </c>
      <c r="E77" s="15">
        <f t="shared" si="2"/>
        <v>39643.5</v>
      </c>
      <c r="F77" s="1"/>
    </row>
    <row r="78" spans="1:6" ht="19.5" customHeight="1">
      <c r="A78" s="18" t="s">
        <v>81</v>
      </c>
      <c r="B78" s="19">
        <v>3109.92</v>
      </c>
      <c r="C78" s="24">
        <v>380</v>
      </c>
      <c r="D78" s="20">
        <f t="shared" si="3"/>
        <v>0.12218963831867058</v>
      </c>
      <c r="E78" s="19">
        <f t="shared" si="2"/>
        <v>2729.92</v>
      </c>
      <c r="F78" s="1"/>
    </row>
    <row r="79" spans="1:6" ht="19.5" customHeight="1">
      <c r="A79" s="5" t="s">
        <v>82</v>
      </c>
      <c r="B79" s="6">
        <v>21754.9</v>
      </c>
      <c r="C79" s="7">
        <v>165.1</v>
      </c>
      <c r="D79" s="8">
        <f t="shared" si="3"/>
        <v>0.00758909487058088</v>
      </c>
      <c r="E79" s="6">
        <f t="shared" si="2"/>
        <v>21589.800000000003</v>
      </c>
      <c r="F79" s="1"/>
    </row>
    <row r="80" spans="1:6" ht="19.5" customHeight="1">
      <c r="A80" s="14" t="s">
        <v>83</v>
      </c>
      <c r="B80" s="15">
        <v>38785.5</v>
      </c>
      <c r="C80" s="15">
        <v>0</v>
      </c>
      <c r="D80" s="16">
        <f t="shared" si="3"/>
        <v>0</v>
      </c>
      <c r="E80" s="15">
        <f t="shared" si="2"/>
        <v>38785.5</v>
      </c>
      <c r="F80" s="1"/>
    </row>
    <row r="81" spans="1:6" ht="19.5" customHeight="1">
      <c r="A81" s="14" t="s">
        <v>84</v>
      </c>
      <c r="B81" s="15">
        <v>57999.5</v>
      </c>
      <c r="C81" s="15">
        <v>0</v>
      </c>
      <c r="D81" s="16">
        <f t="shared" si="3"/>
        <v>0</v>
      </c>
      <c r="E81" s="15">
        <f t="shared" si="2"/>
        <v>57999.5</v>
      </c>
      <c r="F81" s="1"/>
    </row>
    <row r="82" spans="1:6" ht="19.5" customHeight="1">
      <c r="A82" s="11" t="s">
        <v>85</v>
      </c>
      <c r="B82" s="12">
        <v>29596.09</v>
      </c>
      <c r="C82" s="12">
        <v>23758.27</v>
      </c>
      <c r="D82" s="13">
        <f t="shared" si="3"/>
        <v>0.8027502957316321</v>
      </c>
      <c r="E82" s="12">
        <f t="shared" si="2"/>
        <v>5837.82</v>
      </c>
      <c r="F82" s="1"/>
    </row>
    <row r="83" spans="1:6" ht="19.5" customHeight="1">
      <c r="A83" s="14" t="s">
        <v>86</v>
      </c>
      <c r="B83" s="15">
        <v>49004.9</v>
      </c>
      <c r="C83" s="15">
        <v>0</v>
      </c>
      <c r="D83" s="16">
        <f t="shared" si="3"/>
        <v>0</v>
      </c>
      <c r="E83" s="15">
        <f t="shared" si="2"/>
        <v>49004.9</v>
      </c>
      <c r="F83" s="1"/>
    </row>
    <row r="84" spans="1:6" ht="19.5" customHeight="1">
      <c r="A84" s="14" t="s">
        <v>87</v>
      </c>
      <c r="B84" s="15">
        <v>53592.5</v>
      </c>
      <c r="C84" s="15">
        <v>0</v>
      </c>
      <c r="D84" s="16">
        <f t="shared" si="3"/>
        <v>0</v>
      </c>
      <c r="E84" s="15">
        <f t="shared" si="2"/>
        <v>53592.5</v>
      </c>
      <c r="F84" s="1"/>
    </row>
    <row r="85" spans="1:6" ht="19.5" customHeight="1">
      <c r="A85" s="11" t="s">
        <v>88</v>
      </c>
      <c r="B85" s="12">
        <v>40676</v>
      </c>
      <c r="C85" s="12">
        <v>22980.9</v>
      </c>
      <c r="D85" s="13">
        <f t="shared" si="3"/>
        <v>0.5649744320975514</v>
      </c>
      <c r="E85" s="12">
        <f t="shared" si="2"/>
        <v>17695.1</v>
      </c>
      <c r="F85" s="1"/>
    </row>
    <row r="86" spans="1:6" ht="19.5" customHeight="1">
      <c r="A86" s="11" t="s">
        <v>89</v>
      </c>
      <c r="B86" s="12">
        <v>65552.5</v>
      </c>
      <c r="C86" s="12">
        <v>36030.25</v>
      </c>
      <c r="D86" s="13">
        <f t="shared" si="3"/>
        <v>0.5496396018458487</v>
      </c>
      <c r="E86" s="12">
        <f aca="true" t="shared" si="4" ref="E86:E149">B86-C86</f>
        <v>29522.25</v>
      </c>
      <c r="F86" s="1"/>
    </row>
    <row r="87" spans="1:6" ht="19.5" customHeight="1">
      <c r="A87" s="14" t="s">
        <v>90</v>
      </c>
      <c r="B87" s="15">
        <v>57421.1</v>
      </c>
      <c r="C87" s="15">
        <v>0</v>
      </c>
      <c r="D87" s="16">
        <f aca="true" t="shared" si="5" ref="D87:D150">C87/B87</f>
        <v>0</v>
      </c>
      <c r="E87" s="15">
        <f t="shared" si="4"/>
        <v>57421.1</v>
      </c>
      <c r="F87" s="1"/>
    </row>
    <row r="88" spans="1:6" ht="19.5" customHeight="1">
      <c r="A88" s="18" t="s">
        <v>91</v>
      </c>
      <c r="B88" s="19">
        <v>49886.85</v>
      </c>
      <c r="C88" s="19">
        <v>12743.68</v>
      </c>
      <c r="D88" s="20">
        <f t="shared" si="5"/>
        <v>0.2554516871680613</v>
      </c>
      <c r="E88" s="19">
        <f t="shared" si="4"/>
        <v>37143.17</v>
      </c>
      <c r="F88" s="1"/>
    </row>
    <row r="89" spans="1:6" ht="19.5" customHeight="1">
      <c r="A89" s="14" t="s">
        <v>92</v>
      </c>
      <c r="B89" s="15">
        <v>51996.3</v>
      </c>
      <c r="C89" s="15">
        <v>0</v>
      </c>
      <c r="D89" s="16">
        <f t="shared" si="5"/>
        <v>0</v>
      </c>
      <c r="E89" s="15">
        <f t="shared" si="4"/>
        <v>51996.3</v>
      </c>
      <c r="F89" s="1"/>
    </row>
    <row r="90" spans="1:6" ht="19.5" customHeight="1">
      <c r="A90" s="18" t="s">
        <v>93</v>
      </c>
      <c r="B90" s="19">
        <v>53124.5</v>
      </c>
      <c r="C90" s="19">
        <v>14055.6</v>
      </c>
      <c r="D90" s="20">
        <f t="shared" si="5"/>
        <v>0.26457849015049556</v>
      </c>
      <c r="E90" s="19">
        <f t="shared" si="4"/>
        <v>39068.9</v>
      </c>
      <c r="F90" s="1"/>
    </row>
    <row r="91" spans="1:6" ht="19.5" customHeight="1">
      <c r="A91" s="18" t="s">
        <v>94</v>
      </c>
      <c r="B91" s="19">
        <v>102456.3</v>
      </c>
      <c r="C91" s="19">
        <v>26812.2</v>
      </c>
      <c r="D91" s="20">
        <f t="shared" si="5"/>
        <v>0.261694010031594</v>
      </c>
      <c r="E91" s="19">
        <f t="shared" si="4"/>
        <v>75644.1</v>
      </c>
      <c r="F91" s="1"/>
    </row>
    <row r="92" spans="1:6" ht="19.5" customHeight="1">
      <c r="A92" s="11" t="s">
        <v>95</v>
      </c>
      <c r="B92" s="12">
        <v>117572</v>
      </c>
      <c r="C92" s="12">
        <v>65521.15</v>
      </c>
      <c r="D92" s="13">
        <f t="shared" si="5"/>
        <v>0.557285323036097</v>
      </c>
      <c r="E92" s="12">
        <f t="shared" si="4"/>
        <v>52050.85</v>
      </c>
      <c r="F92" s="1"/>
    </row>
    <row r="93" spans="1:6" ht="19.5" customHeight="1">
      <c r="A93" s="14" t="s">
        <v>96</v>
      </c>
      <c r="B93" s="15">
        <v>34627.5</v>
      </c>
      <c r="C93" s="15">
        <v>0</v>
      </c>
      <c r="D93" s="16">
        <f t="shared" si="5"/>
        <v>0</v>
      </c>
      <c r="E93" s="15">
        <f t="shared" si="4"/>
        <v>34627.5</v>
      </c>
      <c r="F93" s="1"/>
    </row>
    <row r="94" spans="1:6" ht="19.5" customHeight="1">
      <c r="A94" s="11" t="s">
        <v>97</v>
      </c>
      <c r="B94" s="12">
        <v>27700.5</v>
      </c>
      <c r="C94" s="12">
        <v>15824.51</v>
      </c>
      <c r="D94" s="13">
        <f t="shared" si="5"/>
        <v>0.5712716376960705</v>
      </c>
      <c r="E94" s="12">
        <f t="shared" si="4"/>
        <v>11875.99</v>
      </c>
      <c r="F94" s="1"/>
    </row>
    <row r="95" spans="1:6" ht="19.5" customHeight="1">
      <c r="A95" s="18" t="s">
        <v>98</v>
      </c>
      <c r="B95" s="19">
        <v>8580</v>
      </c>
      <c r="C95" s="24">
        <v>936</v>
      </c>
      <c r="D95" s="20">
        <f t="shared" si="5"/>
        <v>0.10909090909090909</v>
      </c>
      <c r="E95" s="19">
        <f t="shared" si="4"/>
        <v>7644</v>
      </c>
      <c r="F95" s="1"/>
    </row>
    <row r="96" spans="1:6" ht="19.5" customHeight="1">
      <c r="A96" s="11" t="s">
        <v>99</v>
      </c>
      <c r="B96" s="12">
        <v>40718.8</v>
      </c>
      <c r="C96" s="12">
        <v>28488.7</v>
      </c>
      <c r="D96" s="13">
        <f t="shared" si="5"/>
        <v>0.6996448814798079</v>
      </c>
      <c r="E96" s="12">
        <f t="shared" si="4"/>
        <v>12230.100000000002</v>
      </c>
      <c r="F96" s="1"/>
    </row>
    <row r="97" spans="1:6" ht="19.5" customHeight="1">
      <c r="A97" s="5" t="s">
        <v>100</v>
      </c>
      <c r="B97" s="6">
        <v>40665.3</v>
      </c>
      <c r="C97" s="6">
        <v>1127.1</v>
      </c>
      <c r="D97" s="8">
        <f t="shared" si="5"/>
        <v>0.027716505226814996</v>
      </c>
      <c r="E97" s="6">
        <f t="shared" si="4"/>
        <v>39538.200000000004</v>
      </c>
      <c r="F97" s="1"/>
    </row>
    <row r="98" spans="1:6" ht="19.5" customHeight="1">
      <c r="A98" s="11" t="s">
        <v>101</v>
      </c>
      <c r="B98" s="12">
        <v>45707.7</v>
      </c>
      <c r="C98" s="12">
        <v>33486.8</v>
      </c>
      <c r="D98" s="13">
        <f t="shared" si="5"/>
        <v>0.7326292944077257</v>
      </c>
      <c r="E98" s="12">
        <f t="shared" si="4"/>
        <v>12220.899999999994</v>
      </c>
      <c r="F98" s="1"/>
    </row>
    <row r="99" spans="1:6" ht="19.5" customHeight="1">
      <c r="A99" s="14" t="s">
        <v>102</v>
      </c>
      <c r="B99" s="15">
        <v>48607</v>
      </c>
      <c r="C99" s="15">
        <v>0</v>
      </c>
      <c r="D99" s="16">
        <f t="shared" si="5"/>
        <v>0</v>
      </c>
      <c r="E99" s="15">
        <f t="shared" si="4"/>
        <v>48607</v>
      </c>
      <c r="F99" s="1"/>
    </row>
    <row r="100" spans="1:6" ht="19.5" customHeight="1">
      <c r="A100" s="18" t="s">
        <v>103</v>
      </c>
      <c r="B100" s="19">
        <v>34407.75</v>
      </c>
      <c r="C100" s="19">
        <v>16080.06</v>
      </c>
      <c r="D100" s="20">
        <f t="shared" si="5"/>
        <v>0.4673383176755237</v>
      </c>
      <c r="E100" s="19">
        <f t="shared" si="4"/>
        <v>18327.690000000002</v>
      </c>
      <c r="F100" s="1"/>
    </row>
    <row r="101" spans="1:6" ht="19.5" customHeight="1">
      <c r="A101" s="14" t="s">
        <v>104</v>
      </c>
      <c r="B101" s="15">
        <v>127601.5</v>
      </c>
      <c r="C101" s="15">
        <v>0</v>
      </c>
      <c r="D101" s="16">
        <f t="shared" si="5"/>
        <v>0</v>
      </c>
      <c r="E101" s="15">
        <f t="shared" si="4"/>
        <v>127601.5</v>
      </c>
      <c r="F101" s="1"/>
    </row>
    <row r="102" spans="1:6" ht="19.5" customHeight="1">
      <c r="A102" s="14" t="s">
        <v>105</v>
      </c>
      <c r="B102" s="15">
        <v>52175.5</v>
      </c>
      <c r="C102" s="15">
        <v>0</v>
      </c>
      <c r="D102" s="16">
        <f t="shared" si="5"/>
        <v>0</v>
      </c>
      <c r="E102" s="15">
        <f t="shared" si="4"/>
        <v>52175.5</v>
      </c>
      <c r="F102" s="1"/>
    </row>
    <row r="103" spans="1:6" ht="19.5" customHeight="1">
      <c r="A103" s="5" t="s">
        <v>106</v>
      </c>
      <c r="B103" s="6">
        <v>32318.8</v>
      </c>
      <c r="C103" s="6">
        <v>1251.25</v>
      </c>
      <c r="D103" s="8">
        <f t="shared" si="5"/>
        <v>0.038715855786724755</v>
      </c>
      <c r="E103" s="6">
        <f t="shared" si="4"/>
        <v>31067.55</v>
      </c>
      <c r="F103" s="1"/>
    </row>
    <row r="104" spans="1:6" ht="19.5" customHeight="1">
      <c r="A104" s="5" t="s">
        <v>107</v>
      </c>
      <c r="B104" s="6">
        <v>258843</v>
      </c>
      <c r="C104" s="6">
        <v>9666.85</v>
      </c>
      <c r="D104" s="8">
        <f t="shared" si="5"/>
        <v>0.037346383715225064</v>
      </c>
      <c r="E104" s="6">
        <f t="shared" si="4"/>
        <v>249176.15</v>
      </c>
      <c r="F104" s="1"/>
    </row>
    <row r="105" spans="1:6" ht="19.5" customHeight="1">
      <c r="A105" s="14" t="s">
        <v>108</v>
      </c>
      <c r="B105" s="15">
        <v>39691</v>
      </c>
      <c r="C105" s="15">
        <v>0</v>
      </c>
      <c r="D105" s="16">
        <f t="shared" si="5"/>
        <v>0</v>
      </c>
      <c r="E105" s="15">
        <f t="shared" si="4"/>
        <v>39691</v>
      </c>
      <c r="F105" s="1"/>
    </row>
    <row r="106" spans="1:6" ht="19.5" customHeight="1">
      <c r="A106" s="5" t="s">
        <v>109</v>
      </c>
      <c r="B106" s="6">
        <v>124212.45</v>
      </c>
      <c r="C106" s="6">
        <v>1510.6</v>
      </c>
      <c r="D106" s="8">
        <f t="shared" si="5"/>
        <v>0.012161421822047628</v>
      </c>
      <c r="E106" s="6">
        <f t="shared" si="4"/>
        <v>122701.84999999999</v>
      </c>
      <c r="F106" s="1"/>
    </row>
    <row r="107" spans="1:6" ht="19.5" customHeight="1">
      <c r="A107" s="5" t="s">
        <v>110</v>
      </c>
      <c r="B107" s="6">
        <v>155259</v>
      </c>
      <c r="C107" s="6">
        <v>6242.6</v>
      </c>
      <c r="D107" s="8">
        <f t="shared" si="5"/>
        <v>0.04020765301850457</v>
      </c>
      <c r="E107" s="6">
        <f t="shared" si="4"/>
        <v>149016.4</v>
      </c>
      <c r="F107" s="1"/>
    </row>
    <row r="108" spans="1:6" ht="19.5" customHeight="1">
      <c r="A108" s="11" t="s">
        <v>111</v>
      </c>
      <c r="B108" s="12">
        <v>55360.5</v>
      </c>
      <c r="C108" s="12">
        <v>31989.75</v>
      </c>
      <c r="D108" s="13">
        <f t="shared" si="5"/>
        <v>0.5778443113772455</v>
      </c>
      <c r="E108" s="12">
        <f t="shared" si="4"/>
        <v>23370.75</v>
      </c>
      <c r="F108" s="1"/>
    </row>
    <row r="109" spans="1:6" ht="19.5" customHeight="1">
      <c r="A109" s="11" t="s">
        <v>112</v>
      </c>
      <c r="B109" s="12">
        <v>50037</v>
      </c>
      <c r="C109" s="12">
        <v>26580.6</v>
      </c>
      <c r="D109" s="13">
        <f t="shared" si="5"/>
        <v>0.5312188980154685</v>
      </c>
      <c r="E109" s="12">
        <f t="shared" si="4"/>
        <v>23456.4</v>
      </c>
      <c r="F109" s="1"/>
    </row>
    <row r="110" spans="1:6" ht="19.5" customHeight="1">
      <c r="A110" s="11" t="s">
        <v>113</v>
      </c>
      <c r="B110" s="12">
        <v>45383.1</v>
      </c>
      <c r="C110" s="12">
        <v>38147.11</v>
      </c>
      <c r="D110" s="13">
        <f t="shared" si="5"/>
        <v>0.8405576084489601</v>
      </c>
      <c r="E110" s="12">
        <f t="shared" si="4"/>
        <v>7235.989999999998</v>
      </c>
      <c r="F110" s="1"/>
    </row>
    <row r="111" spans="1:6" ht="19.5" customHeight="1">
      <c r="A111" s="14" t="s">
        <v>114</v>
      </c>
      <c r="B111" s="15">
        <v>130115.7</v>
      </c>
      <c r="C111" s="15">
        <v>0</v>
      </c>
      <c r="D111" s="16">
        <f t="shared" si="5"/>
        <v>0</v>
      </c>
      <c r="E111" s="15">
        <f t="shared" si="4"/>
        <v>130115.7</v>
      </c>
      <c r="F111" s="1"/>
    </row>
    <row r="112" spans="1:6" ht="19.5" customHeight="1">
      <c r="A112" s="18" t="s">
        <v>115</v>
      </c>
      <c r="B112" s="19">
        <v>99674.9</v>
      </c>
      <c r="C112" s="19">
        <v>34112.94</v>
      </c>
      <c r="D112" s="20">
        <f t="shared" si="5"/>
        <v>0.34224202883574506</v>
      </c>
      <c r="E112" s="19">
        <f t="shared" si="4"/>
        <v>65561.95999999999</v>
      </c>
      <c r="F112" s="1"/>
    </row>
    <row r="113" spans="1:6" ht="19.5" customHeight="1">
      <c r="A113" s="5" t="s">
        <v>116</v>
      </c>
      <c r="B113" s="6">
        <v>48152</v>
      </c>
      <c r="C113" s="7">
        <v>292.5</v>
      </c>
      <c r="D113" s="8">
        <f t="shared" si="5"/>
        <v>0.00607451403887689</v>
      </c>
      <c r="E113" s="6">
        <f t="shared" si="4"/>
        <v>47859.5</v>
      </c>
      <c r="F113" s="1"/>
    </row>
    <row r="114" spans="1:6" ht="19.5" customHeight="1">
      <c r="A114" s="11" t="s">
        <v>117</v>
      </c>
      <c r="B114" s="12">
        <v>55770</v>
      </c>
      <c r="C114" s="12">
        <v>28804.28</v>
      </c>
      <c r="D114" s="13">
        <f t="shared" si="5"/>
        <v>0.5164834140218756</v>
      </c>
      <c r="E114" s="12">
        <f t="shared" si="4"/>
        <v>26965.72</v>
      </c>
      <c r="F114" s="1"/>
    </row>
    <row r="115" spans="1:6" ht="19.5" customHeight="1">
      <c r="A115" s="14" t="s">
        <v>118</v>
      </c>
      <c r="B115" s="15">
        <v>42280.1</v>
      </c>
      <c r="C115" s="15">
        <v>0</v>
      </c>
      <c r="D115" s="16">
        <f t="shared" si="5"/>
        <v>0</v>
      </c>
      <c r="E115" s="15">
        <f t="shared" si="4"/>
        <v>42280.1</v>
      </c>
      <c r="F115" s="1"/>
    </row>
    <row r="116" spans="1:6" ht="19.5" customHeight="1">
      <c r="A116" s="21" t="s">
        <v>119</v>
      </c>
      <c r="B116" s="22">
        <v>0</v>
      </c>
      <c r="C116" s="22">
        <v>0</v>
      </c>
      <c r="D116" s="23"/>
      <c r="E116" s="22">
        <f t="shared" si="4"/>
        <v>0</v>
      </c>
      <c r="F116" s="1"/>
    </row>
    <row r="117" spans="1:6" ht="19.5" customHeight="1">
      <c r="A117" s="5" t="s">
        <v>120</v>
      </c>
      <c r="B117" s="6">
        <v>187133.4</v>
      </c>
      <c r="C117" s="6">
        <v>16727.58</v>
      </c>
      <c r="D117" s="8">
        <f t="shared" si="5"/>
        <v>0.08938853245866318</v>
      </c>
      <c r="E117" s="6">
        <f t="shared" si="4"/>
        <v>170405.82</v>
      </c>
      <c r="F117" s="1"/>
    </row>
    <row r="118" spans="1:6" ht="19.5" customHeight="1">
      <c r="A118" s="18" t="s">
        <v>121</v>
      </c>
      <c r="B118" s="19">
        <v>280601</v>
      </c>
      <c r="C118" s="19">
        <v>47659.19</v>
      </c>
      <c r="D118" s="20">
        <f t="shared" si="5"/>
        <v>0.16984682877110205</v>
      </c>
      <c r="E118" s="19">
        <f t="shared" si="4"/>
        <v>232941.81</v>
      </c>
      <c r="F118" s="1"/>
    </row>
    <row r="119" spans="1:6" ht="19.5" customHeight="1">
      <c r="A119" s="18" t="s">
        <v>122</v>
      </c>
      <c r="B119" s="19">
        <v>194643.1</v>
      </c>
      <c r="C119" s="19">
        <v>43871.68</v>
      </c>
      <c r="D119" s="20">
        <f t="shared" si="5"/>
        <v>0.22539550592854304</v>
      </c>
      <c r="E119" s="19">
        <f t="shared" si="4"/>
        <v>150771.42</v>
      </c>
      <c r="F119" s="1"/>
    </row>
    <row r="120" spans="1:6" ht="19.5" customHeight="1">
      <c r="A120" s="18" t="s">
        <v>123</v>
      </c>
      <c r="B120" s="19">
        <v>365566.5</v>
      </c>
      <c r="C120" s="19">
        <v>141035.69</v>
      </c>
      <c r="D120" s="20">
        <f t="shared" si="5"/>
        <v>0.3858003673750193</v>
      </c>
      <c r="E120" s="19">
        <f t="shared" si="4"/>
        <v>224530.81</v>
      </c>
      <c r="F120" s="1"/>
    </row>
    <row r="121" spans="1:6" ht="19.5" customHeight="1">
      <c r="A121" s="14" t="s">
        <v>124</v>
      </c>
      <c r="B121" s="15">
        <v>191317</v>
      </c>
      <c r="C121" s="15">
        <v>0</v>
      </c>
      <c r="D121" s="16">
        <f t="shared" si="5"/>
        <v>0</v>
      </c>
      <c r="E121" s="15">
        <f t="shared" si="4"/>
        <v>191317</v>
      </c>
      <c r="F121" s="1"/>
    </row>
    <row r="122" spans="1:6" ht="19.5" customHeight="1">
      <c r="A122" s="14" t="s">
        <v>125</v>
      </c>
      <c r="B122" s="15">
        <v>197633.6</v>
      </c>
      <c r="C122" s="15">
        <v>0</v>
      </c>
      <c r="D122" s="16">
        <f t="shared" si="5"/>
        <v>0</v>
      </c>
      <c r="E122" s="15">
        <f t="shared" si="4"/>
        <v>197633.6</v>
      </c>
      <c r="F122" s="1"/>
    </row>
    <row r="123" spans="1:6" ht="19.5" customHeight="1">
      <c r="A123" s="11" t="s">
        <v>126</v>
      </c>
      <c r="B123" s="12">
        <v>36764.3</v>
      </c>
      <c r="C123" s="12">
        <v>25214.98</v>
      </c>
      <c r="D123" s="13">
        <f t="shared" si="5"/>
        <v>0.6858550278395072</v>
      </c>
      <c r="E123" s="12">
        <f t="shared" si="4"/>
        <v>11549.320000000003</v>
      </c>
      <c r="F123" s="1"/>
    </row>
    <row r="124" spans="1:6" ht="19.5" customHeight="1">
      <c r="A124" s="5" t="s">
        <v>127</v>
      </c>
      <c r="B124" s="6">
        <v>144215.1</v>
      </c>
      <c r="C124" s="6">
        <v>5058.17</v>
      </c>
      <c r="D124" s="8">
        <f t="shared" si="5"/>
        <v>0.03507378908311266</v>
      </c>
      <c r="E124" s="6">
        <f t="shared" si="4"/>
        <v>139156.93</v>
      </c>
      <c r="F124" s="1"/>
    </row>
    <row r="125" spans="1:6" ht="19.5" customHeight="1">
      <c r="A125" s="14" t="s">
        <v>128</v>
      </c>
      <c r="B125" s="15">
        <v>39247</v>
      </c>
      <c r="C125" s="15">
        <v>0</v>
      </c>
      <c r="D125" s="16">
        <f t="shared" si="5"/>
        <v>0</v>
      </c>
      <c r="E125" s="15">
        <f t="shared" si="4"/>
        <v>39247</v>
      </c>
      <c r="F125" s="1"/>
    </row>
    <row r="126" spans="1:6" ht="19.5" customHeight="1">
      <c r="A126" s="5" t="s">
        <v>129</v>
      </c>
      <c r="B126" s="6">
        <v>47804.4</v>
      </c>
      <c r="C126" s="6">
        <v>3764.42</v>
      </c>
      <c r="D126" s="8">
        <f t="shared" si="5"/>
        <v>0.07874630787124198</v>
      </c>
      <c r="E126" s="6">
        <f t="shared" si="4"/>
        <v>44039.98</v>
      </c>
      <c r="F126" s="1"/>
    </row>
    <row r="127" spans="1:6" ht="19.5" customHeight="1">
      <c r="A127" s="14" t="s">
        <v>130</v>
      </c>
      <c r="B127" s="15">
        <v>2476.5</v>
      </c>
      <c r="C127" s="15">
        <v>0</v>
      </c>
      <c r="D127" s="16">
        <f t="shared" si="5"/>
        <v>0</v>
      </c>
      <c r="E127" s="15">
        <f t="shared" si="4"/>
        <v>2476.5</v>
      </c>
      <c r="F127" s="1"/>
    </row>
    <row r="128" spans="1:6" ht="19.5" customHeight="1">
      <c r="A128" s="11" t="s">
        <v>131</v>
      </c>
      <c r="B128" s="12">
        <v>51004.9</v>
      </c>
      <c r="C128" s="12">
        <v>31891.58</v>
      </c>
      <c r="D128" s="13">
        <f t="shared" si="5"/>
        <v>0.6252650235565602</v>
      </c>
      <c r="E128" s="12">
        <f t="shared" si="4"/>
        <v>19113.32</v>
      </c>
      <c r="F128" s="1"/>
    </row>
    <row r="129" spans="1:6" ht="19.5" customHeight="1">
      <c r="A129" s="18" t="s">
        <v>132</v>
      </c>
      <c r="B129" s="19">
        <v>33624.5</v>
      </c>
      <c r="C129" s="19">
        <v>6397.35</v>
      </c>
      <c r="D129" s="20">
        <f t="shared" si="5"/>
        <v>0.1902585912058172</v>
      </c>
      <c r="E129" s="19">
        <f t="shared" si="4"/>
        <v>27227.15</v>
      </c>
      <c r="F129" s="1"/>
    </row>
    <row r="130" spans="1:6" ht="19.5" customHeight="1">
      <c r="A130" s="14" t="s">
        <v>133</v>
      </c>
      <c r="B130" s="15">
        <v>58734</v>
      </c>
      <c r="C130" s="15">
        <v>0</v>
      </c>
      <c r="D130" s="16">
        <f t="shared" si="5"/>
        <v>0</v>
      </c>
      <c r="E130" s="15">
        <f t="shared" si="4"/>
        <v>58734</v>
      </c>
      <c r="F130" s="1"/>
    </row>
    <row r="131" spans="1:6" ht="19.5" customHeight="1">
      <c r="A131" s="14" t="s">
        <v>134</v>
      </c>
      <c r="B131" s="15">
        <v>45933.8</v>
      </c>
      <c r="C131" s="15">
        <v>0</v>
      </c>
      <c r="D131" s="16">
        <f t="shared" si="5"/>
        <v>0</v>
      </c>
      <c r="E131" s="15">
        <f t="shared" si="4"/>
        <v>45933.8</v>
      </c>
      <c r="F131" s="1"/>
    </row>
    <row r="132" spans="1:6" ht="19.5" customHeight="1">
      <c r="A132" s="11" t="s">
        <v>135</v>
      </c>
      <c r="B132" s="12">
        <v>47774.8</v>
      </c>
      <c r="C132" s="12">
        <v>33020.38</v>
      </c>
      <c r="D132" s="13">
        <f t="shared" si="5"/>
        <v>0.6911673099625744</v>
      </c>
      <c r="E132" s="12">
        <f t="shared" si="4"/>
        <v>14754.420000000006</v>
      </c>
      <c r="F132" s="1"/>
    </row>
    <row r="133" spans="1:6" ht="19.5" customHeight="1">
      <c r="A133" s="18" t="s">
        <v>136</v>
      </c>
      <c r="B133" s="19">
        <v>47204.89</v>
      </c>
      <c r="C133" s="19">
        <v>14498.72</v>
      </c>
      <c r="D133" s="20">
        <f t="shared" si="5"/>
        <v>0.307144450500785</v>
      </c>
      <c r="E133" s="19">
        <f t="shared" si="4"/>
        <v>32706.17</v>
      </c>
      <c r="F133" s="1"/>
    </row>
    <row r="134" spans="1:6" ht="19.5" customHeight="1">
      <c r="A134" s="18" t="s">
        <v>137</v>
      </c>
      <c r="B134" s="19">
        <v>37004.5</v>
      </c>
      <c r="C134" s="19">
        <v>5890.95</v>
      </c>
      <c r="D134" s="20">
        <f t="shared" si="5"/>
        <v>0.15919550324960477</v>
      </c>
      <c r="E134" s="19">
        <f t="shared" si="4"/>
        <v>31113.55</v>
      </c>
      <c r="F134" s="1"/>
    </row>
    <row r="135" spans="1:6" ht="19.5" customHeight="1">
      <c r="A135" s="14" t="s">
        <v>138</v>
      </c>
      <c r="B135" s="15">
        <v>156663</v>
      </c>
      <c r="C135" s="15">
        <v>0</v>
      </c>
      <c r="D135" s="16">
        <f t="shared" si="5"/>
        <v>0</v>
      </c>
      <c r="E135" s="15">
        <f t="shared" si="4"/>
        <v>156663</v>
      </c>
      <c r="F135" s="1"/>
    </row>
    <row r="136" spans="1:6" ht="19.5" customHeight="1">
      <c r="A136" s="18" t="s">
        <v>139</v>
      </c>
      <c r="B136" s="19">
        <v>282582.8</v>
      </c>
      <c r="C136" s="19">
        <v>81826.13</v>
      </c>
      <c r="D136" s="20">
        <f t="shared" si="5"/>
        <v>0.28956514692330887</v>
      </c>
      <c r="E136" s="19">
        <f t="shared" si="4"/>
        <v>200756.66999999998</v>
      </c>
      <c r="F136" s="1"/>
    </row>
    <row r="137" spans="1:6" ht="19.5" customHeight="1">
      <c r="A137" s="14" t="s">
        <v>140</v>
      </c>
      <c r="B137" s="15">
        <v>2541.5</v>
      </c>
      <c r="C137" s="15">
        <v>0</v>
      </c>
      <c r="D137" s="16">
        <f t="shared" si="5"/>
        <v>0</v>
      </c>
      <c r="E137" s="15">
        <f t="shared" si="4"/>
        <v>2541.5</v>
      </c>
      <c r="F137" s="1"/>
    </row>
    <row r="138" spans="1:6" ht="19.5" customHeight="1">
      <c r="A138" s="5" t="s">
        <v>141</v>
      </c>
      <c r="B138" s="6">
        <v>30998.5</v>
      </c>
      <c r="C138" s="7">
        <v>162.34</v>
      </c>
      <c r="D138" s="8">
        <f t="shared" si="5"/>
        <v>0.005237027598109586</v>
      </c>
      <c r="E138" s="6">
        <f t="shared" si="4"/>
        <v>30836.16</v>
      </c>
      <c r="F138" s="1"/>
    </row>
    <row r="139" spans="1:6" ht="19.5" customHeight="1">
      <c r="A139" s="14" t="s">
        <v>142</v>
      </c>
      <c r="B139" s="15">
        <v>28670.2</v>
      </c>
      <c r="C139" s="15">
        <v>0</v>
      </c>
      <c r="D139" s="16">
        <f t="shared" si="5"/>
        <v>0</v>
      </c>
      <c r="E139" s="15">
        <f t="shared" si="4"/>
        <v>28670.2</v>
      </c>
      <c r="F139" s="1"/>
    </row>
    <row r="140" spans="1:6" ht="19.5" customHeight="1">
      <c r="A140" s="5" t="s">
        <v>143</v>
      </c>
      <c r="B140" s="6">
        <v>58424.7</v>
      </c>
      <c r="C140" s="6">
        <v>4312.88</v>
      </c>
      <c r="D140" s="8">
        <f t="shared" si="5"/>
        <v>0.07381946334341469</v>
      </c>
      <c r="E140" s="6">
        <f t="shared" si="4"/>
        <v>54111.82</v>
      </c>
      <c r="F140" s="1"/>
    </row>
    <row r="141" spans="1:6" ht="19.5" customHeight="1">
      <c r="A141" s="14" t="s">
        <v>144</v>
      </c>
      <c r="B141" s="15">
        <v>30548.1</v>
      </c>
      <c r="C141" s="15">
        <v>0</v>
      </c>
      <c r="D141" s="16">
        <f t="shared" si="5"/>
        <v>0</v>
      </c>
      <c r="E141" s="15">
        <f t="shared" si="4"/>
        <v>30548.1</v>
      </c>
      <c r="F141" s="1"/>
    </row>
    <row r="142" spans="1:6" ht="19.5" customHeight="1">
      <c r="A142" s="18" t="s">
        <v>145</v>
      </c>
      <c r="B142" s="19">
        <v>84798.2</v>
      </c>
      <c r="C142" s="19">
        <v>12374.7</v>
      </c>
      <c r="D142" s="20">
        <f t="shared" si="5"/>
        <v>0.14593116363319034</v>
      </c>
      <c r="E142" s="19">
        <f t="shared" si="4"/>
        <v>72423.5</v>
      </c>
      <c r="F142" s="1"/>
    </row>
    <row r="143" spans="1:6" ht="19.5" customHeight="1">
      <c r="A143" s="18" t="s">
        <v>146</v>
      </c>
      <c r="B143" s="19">
        <v>105254.5</v>
      </c>
      <c r="C143" s="19">
        <v>34562.45</v>
      </c>
      <c r="D143" s="20">
        <f t="shared" si="5"/>
        <v>0.3283702834558142</v>
      </c>
      <c r="E143" s="19">
        <f t="shared" si="4"/>
        <v>70692.05</v>
      </c>
      <c r="F143" s="1"/>
    </row>
    <row r="144" spans="1:6" ht="19.5" customHeight="1">
      <c r="A144" s="11" t="s">
        <v>147</v>
      </c>
      <c r="B144" s="12">
        <v>93392</v>
      </c>
      <c r="C144" s="12">
        <v>47172.09</v>
      </c>
      <c r="D144" s="13">
        <f t="shared" si="5"/>
        <v>0.5050977599794415</v>
      </c>
      <c r="E144" s="12">
        <f t="shared" si="4"/>
        <v>46219.91</v>
      </c>
      <c r="F144" s="1"/>
    </row>
    <row r="145" spans="1:6" ht="19.5" customHeight="1">
      <c r="A145" s="14" t="s">
        <v>148</v>
      </c>
      <c r="B145" s="15">
        <v>93944.5</v>
      </c>
      <c r="C145" s="15">
        <v>0</v>
      </c>
      <c r="D145" s="16">
        <f t="shared" si="5"/>
        <v>0</v>
      </c>
      <c r="E145" s="15">
        <f t="shared" si="4"/>
        <v>93944.5</v>
      </c>
      <c r="F145" s="1"/>
    </row>
    <row r="146" spans="1:6" ht="19.5" customHeight="1">
      <c r="A146" s="18" t="s">
        <v>149</v>
      </c>
      <c r="B146" s="19">
        <v>29072</v>
      </c>
      <c r="C146" s="19">
        <v>7435.13</v>
      </c>
      <c r="D146" s="20">
        <f t="shared" si="5"/>
        <v>0.2557488304898184</v>
      </c>
      <c r="E146" s="19">
        <f t="shared" si="4"/>
        <v>21636.87</v>
      </c>
      <c r="F146" s="1"/>
    </row>
    <row r="147" spans="1:6" ht="19.5" customHeight="1">
      <c r="A147" s="18" t="s">
        <v>150</v>
      </c>
      <c r="B147" s="19">
        <v>19474</v>
      </c>
      <c r="C147" s="19">
        <v>4477.5</v>
      </c>
      <c r="D147" s="20">
        <f t="shared" si="5"/>
        <v>0.22992194721166684</v>
      </c>
      <c r="E147" s="19">
        <f t="shared" si="4"/>
        <v>14996.5</v>
      </c>
      <c r="F147" s="1"/>
    </row>
    <row r="148" spans="1:6" ht="19.5" customHeight="1">
      <c r="A148" s="5" t="s">
        <v>151</v>
      </c>
      <c r="B148" s="6">
        <v>329383</v>
      </c>
      <c r="C148" s="6">
        <v>21254.48</v>
      </c>
      <c r="D148" s="8">
        <f t="shared" si="5"/>
        <v>0.06452816326282777</v>
      </c>
      <c r="E148" s="6">
        <f t="shared" si="4"/>
        <v>308128.52</v>
      </c>
      <c r="F148" s="1"/>
    </row>
    <row r="149" spans="1:6" ht="19.5" customHeight="1">
      <c r="A149" s="14" t="s">
        <v>152</v>
      </c>
      <c r="B149" s="15">
        <v>210348.1</v>
      </c>
      <c r="C149" s="17">
        <v>613.2</v>
      </c>
      <c r="D149" s="16">
        <f t="shared" si="5"/>
        <v>0.0029151677623900575</v>
      </c>
      <c r="E149" s="15">
        <f t="shared" si="4"/>
        <v>209734.9</v>
      </c>
      <c r="F149" s="1"/>
    </row>
    <row r="150" spans="1:6" ht="19.5" customHeight="1">
      <c r="A150" s="11" t="s">
        <v>153</v>
      </c>
      <c r="B150" s="12">
        <v>3561.58</v>
      </c>
      <c r="C150" s="12">
        <v>2772.08</v>
      </c>
      <c r="D150" s="13">
        <f t="shared" si="5"/>
        <v>0.7783287192762762</v>
      </c>
      <c r="E150" s="12">
        <f aca="true" t="shared" si="6" ref="E150:E213">B150-C150</f>
        <v>789.5</v>
      </c>
      <c r="F150" s="1"/>
    </row>
    <row r="151" spans="1:6" ht="19.5" customHeight="1">
      <c r="A151" s="14" t="s">
        <v>154</v>
      </c>
      <c r="B151" s="15">
        <v>83954.6</v>
      </c>
      <c r="C151" s="15">
        <v>0</v>
      </c>
      <c r="D151" s="16">
        <f aca="true" t="shared" si="7" ref="D151:D214">C151/B151</f>
        <v>0</v>
      </c>
      <c r="E151" s="15">
        <f t="shared" si="6"/>
        <v>83954.6</v>
      </c>
      <c r="F151" s="1"/>
    </row>
    <row r="152" spans="1:6" ht="19.5" customHeight="1">
      <c r="A152" s="18" t="s">
        <v>155</v>
      </c>
      <c r="B152" s="19">
        <v>105137.5</v>
      </c>
      <c r="C152" s="19">
        <v>41807.65</v>
      </c>
      <c r="D152" s="20">
        <f t="shared" si="7"/>
        <v>0.39764736654381166</v>
      </c>
      <c r="E152" s="19">
        <f t="shared" si="6"/>
        <v>63329.85</v>
      </c>
      <c r="F152" s="1"/>
    </row>
    <row r="153" spans="1:6" ht="19.5" customHeight="1">
      <c r="A153" s="14" t="s">
        <v>156</v>
      </c>
      <c r="B153" s="15">
        <v>36696.5</v>
      </c>
      <c r="C153" s="17">
        <v>135.57</v>
      </c>
      <c r="D153" s="16">
        <f t="shared" si="7"/>
        <v>0.0036943577725396153</v>
      </c>
      <c r="E153" s="15">
        <f t="shared" si="6"/>
        <v>36560.93</v>
      </c>
      <c r="F153" s="1"/>
    </row>
    <row r="154" spans="1:6" ht="19.5" customHeight="1">
      <c r="A154" s="14" t="s">
        <v>157</v>
      </c>
      <c r="B154" s="15">
        <v>43920.5</v>
      </c>
      <c r="C154" s="15">
        <v>0</v>
      </c>
      <c r="D154" s="16">
        <f t="shared" si="7"/>
        <v>0</v>
      </c>
      <c r="E154" s="15">
        <f t="shared" si="6"/>
        <v>43920.5</v>
      </c>
      <c r="F154" s="1"/>
    </row>
    <row r="155" spans="1:6" ht="19.5" customHeight="1">
      <c r="A155" s="5" t="s">
        <v>158</v>
      </c>
      <c r="B155" s="6">
        <v>51216.1</v>
      </c>
      <c r="C155" s="7">
        <v>392.68</v>
      </c>
      <c r="D155" s="8">
        <f t="shared" si="7"/>
        <v>0.007667120300061895</v>
      </c>
      <c r="E155" s="6">
        <f t="shared" si="6"/>
        <v>50823.42</v>
      </c>
      <c r="F155" s="1"/>
    </row>
    <row r="156" spans="1:6" ht="19.5" customHeight="1">
      <c r="A156" s="18" t="s">
        <v>159</v>
      </c>
      <c r="B156" s="19">
        <v>39052</v>
      </c>
      <c r="C156" s="19">
        <v>17796.31</v>
      </c>
      <c r="D156" s="20">
        <f t="shared" si="7"/>
        <v>0.4557080303185497</v>
      </c>
      <c r="E156" s="19">
        <f t="shared" si="6"/>
        <v>21255.69</v>
      </c>
      <c r="F156" s="1"/>
    </row>
    <row r="157" spans="1:6" ht="19.5" customHeight="1">
      <c r="A157" s="11" t="s">
        <v>160</v>
      </c>
      <c r="B157" s="12">
        <v>39770.25</v>
      </c>
      <c r="C157" s="12">
        <v>32542.25</v>
      </c>
      <c r="D157" s="13">
        <f t="shared" si="7"/>
        <v>0.8182561085233309</v>
      </c>
      <c r="E157" s="12">
        <f t="shared" si="6"/>
        <v>7228</v>
      </c>
      <c r="F157" s="1"/>
    </row>
    <row r="158" spans="1:6" ht="19.5" customHeight="1">
      <c r="A158" s="14" t="s">
        <v>161</v>
      </c>
      <c r="B158" s="15">
        <v>51860.4</v>
      </c>
      <c r="C158" s="15">
        <v>0</v>
      </c>
      <c r="D158" s="16">
        <f t="shared" si="7"/>
        <v>0</v>
      </c>
      <c r="E158" s="15">
        <f t="shared" si="6"/>
        <v>51860.4</v>
      </c>
      <c r="F158" s="1"/>
    </row>
    <row r="159" spans="1:6" ht="19.5" customHeight="1">
      <c r="A159" s="18" t="s">
        <v>162</v>
      </c>
      <c r="B159" s="19">
        <v>129519</v>
      </c>
      <c r="C159" s="19">
        <v>54222.35</v>
      </c>
      <c r="D159" s="20">
        <f t="shared" si="7"/>
        <v>0.41864398273612363</v>
      </c>
      <c r="E159" s="19">
        <f t="shared" si="6"/>
        <v>75296.65</v>
      </c>
      <c r="F159" s="1"/>
    </row>
    <row r="160" spans="1:6" ht="19.5" customHeight="1">
      <c r="A160" s="5" t="s">
        <v>163</v>
      </c>
      <c r="B160" s="6">
        <v>200401.3</v>
      </c>
      <c r="C160" s="6">
        <v>6265.03</v>
      </c>
      <c r="D160" s="8">
        <f t="shared" si="7"/>
        <v>0.03126242195035661</v>
      </c>
      <c r="E160" s="6">
        <f t="shared" si="6"/>
        <v>194136.27</v>
      </c>
      <c r="F160" s="1"/>
    </row>
    <row r="161" spans="1:6" ht="19.5" customHeight="1">
      <c r="A161" s="14" t="s">
        <v>164</v>
      </c>
      <c r="B161" s="15">
        <v>57089.7</v>
      </c>
      <c r="C161" s="15">
        <v>0</v>
      </c>
      <c r="D161" s="16">
        <f t="shared" si="7"/>
        <v>0</v>
      </c>
      <c r="E161" s="15">
        <f t="shared" si="6"/>
        <v>57089.7</v>
      </c>
      <c r="F161" s="1"/>
    </row>
    <row r="162" spans="1:6" ht="19.5" customHeight="1">
      <c r="A162" s="14" t="s">
        <v>165</v>
      </c>
      <c r="B162" s="15">
        <v>61715.7</v>
      </c>
      <c r="C162" s="15">
        <v>0</v>
      </c>
      <c r="D162" s="16">
        <f t="shared" si="7"/>
        <v>0</v>
      </c>
      <c r="E162" s="15">
        <f t="shared" si="6"/>
        <v>61715.7</v>
      </c>
      <c r="F162" s="1"/>
    </row>
    <row r="163" spans="1:6" ht="19.5" customHeight="1">
      <c r="A163" s="14" t="s">
        <v>166</v>
      </c>
      <c r="B163" s="15">
        <v>34391.5</v>
      </c>
      <c r="C163" s="15">
        <v>0</v>
      </c>
      <c r="D163" s="16">
        <f t="shared" si="7"/>
        <v>0</v>
      </c>
      <c r="E163" s="15">
        <f t="shared" si="6"/>
        <v>34391.5</v>
      </c>
      <c r="F163" s="1"/>
    </row>
    <row r="164" spans="1:6" ht="19.5" customHeight="1">
      <c r="A164" s="11" t="s">
        <v>167</v>
      </c>
      <c r="B164" s="12">
        <v>62273.3</v>
      </c>
      <c r="C164" s="12">
        <v>48491.14</v>
      </c>
      <c r="D164" s="13">
        <f t="shared" si="7"/>
        <v>0.7786826778089486</v>
      </c>
      <c r="E164" s="12">
        <f t="shared" si="6"/>
        <v>13782.160000000003</v>
      </c>
      <c r="F164" s="1"/>
    </row>
    <row r="165" spans="1:6" ht="19.5" customHeight="1">
      <c r="A165" s="14" t="s">
        <v>168</v>
      </c>
      <c r="B165" s="15">
        <v>133437.2</v>
      </c>
      <c r="C165" s="15">
        <v>0</v>
      </c>
      <c r="D165" s="16">
        <f t="shared" si="7"/>
        <v>0</v>
      </c>
      <c r="E165" s="15">
        <f t="shared" si="6"/>
        <v>133437.2</v>
      </c>
      <c r="F165" s="1"/>
    </row>
    <row r="166" spans="1:6" ht="19.5" customHeight="1">
      <c r="A166" s="5" t="s">
        <v>169</v>
      </c>
      <c r="B166" s="6">
        <v>41374.2</v>
      </c>
      <c r="C166" s="7">
        <v>225.2</v>
      </c>
      <c r="D166" s="8">
        <f t="shared" si="7"/>
        <v>0.0054430055445180816</v>
      </c>
      <c r="E166" s="6">
        <f t="shared" si="6"/>
        <v>41149</v>
      </c>
      <c r="F166" s="1"/>
    </row>
    <row r="167" spans="1:6" ht="19.5" customHeight="1">
      <c r="A167" s="14" t="s">
        <v>170</v>
      </c>
      <c r="B167" s="15">
        <v>63290.5</v>
      </c>
      <c r="C167" s="15">
        <v>0</v>
      </c>
      <c r="D167" s="16">
        <f t="shared" si="7"/>
        <v>0</v>
      </c>
      <c r="E167" s="15">
        <f t="shared" si="6"/>
        <v>63290.5</v>
      </c>
      <c r="F167" s="1"/>
    </row>
    <row r="168" spans="1:6" ht="19.5" customHeight="1">
      <c r="A168" s="14" t="s">
        <v>171</v>
      </c>
      <c r="B168" s="15">
        <v>56080.7</v>
      </c>
      <c r="C168" s="17">
        <v>118.95</v>
      </c>
      <c r="D168" s="16">
        <f t="shared" si="7"/>
        <v>0.002121050557500174</v>
      </c>
      <c r="E168" s="15">
        <f t="shared" si="6"/>
        <v>55961.75</v>
      </c>
      <c r="F168" s="1"/>
    </row>
    <row r="169" spans="1:6" ht="19.5" customHeight="1">
      <c r="A169" s="14" t="s">
        <v>172</v>
      </c>
      <c r="B169" s="15">
        <v>230432</v>
      </c>
      <c r="C169" s="15">
        <v>0</v>
      </c>
      <c r="D169" s="16">
        <f t="shared" si="7"/>
        <v>0</v>
      </c>
      <c r="E169" s="15">
        <f t="shared" si="6"/>
        <v>230432</v>
      </c>
      <c r="F169" s="1"/>
    </row>
    <row r="170" spans="1:6" ht="19.5" customHeight="1">
      <c r="A170" s="18" t="s">
        <v>173</v>
      </c>
      <c r="B170" s="19">
        <v>302310.2</v>
      </c>
      <c r="C170" s="19">
        <v>108003.86</v>
      </c>
      <c r="D170" s="20">
        <f t="shared" si="7"/>
        <v>0.3572617132997828</v>
      </c>
      <c r="E170" s="19">
        <f t="shared" si="6"/>
        <v>194306.34000000003</v>
      </c>
      <c r="F170" s="1"/>
    </row>
    <row r="171" spans="1:6" ht="19.5" customHeight="1">
      <c r="A171" s="18" t="s">
        <v>174</v>
      </c>
      <c r="B171" s="19">
        <v>286164.6</v>
      </c>
      <c r="C171" s="19">
        <v>127592.17</v>
      </c>
      <c r="D171" s="20">
        <f t="shared" si="7"/>
        <v>0.4458698595144194</v>
      </c>
      <c r="E171" s="19">
        <f t="shared" si="6"/>
        <v>158572.43</v>
      </c>
      <c r="F171" s="1"/>
    </row>
    <row r="172" spans="1:6" ht="19.5" customHeight="1">
      <c r="A172" s="18" t="s">
        <v>175</v>
      </c>
      <c r="B172" s="19">
        <v>283809.5</v>
      </c>
      <c r="C172" s="19">
        <v>42980.2</v>
      </c>
      <c r="D172" s="20">
        <f t="shared" si="7"/>
        <v>0.1514403147181472</v>
      </c>
      <c r="E172" s="19">
        <f t="shared" si="6"/>
        <v>240829.3</v>
      </c>
      <c r="F172" s="1"/>
    </row>
    <row r="173" spans="1:6" ht="19.5" customHeight="1">
      <c r="A173" s="14" t="s">
        <v>176</v>
      </c>
      <c r="B173" s="15">
        <v>37485.5</v>
      </c>
      <c r="C173" s="15">
        <v>0</v>
      </c>
      <c r="D173" s="16">
        <f t="shared" si="7"/>
        <v>0</v>
      </c>
      <c r="E173" s="15">
        <f t="shared" si="6"/>
        <v>37485.5</v>
      </c>
      <c r="F173" s="1"/>
    </row>
    <row r="174" spans="1:6" ht="19.5" customHeight="1">
      <c r="A174" s="14" t="s">
        <v>177</v>
      </c>
      <c r="B174" s="15">
        <v>48912.5</v>
      </c>
      <c r="C174" s="15">
        <v>0</v>
      </c>
      <c r="D174" s="16">
        <f t="shared" si="7"/>
        <v>0</v>
      </c>
      <c r="E174" s="15">
        <f t="shared" si="6"/>
        <v>48912.5</v>
      </c>
      <c r="F174" s="1"/>
    </row>
    <row r="175" spans="1:6" ht="19.5" customHeight="1">
      <c r="A175" s="18" t="s">
        <v>178</v>
      </c>
      <c r="B175" s="19">
        <v>54184</v>
      </c>
      <c r="C175" s="19">
        <v>26508.35</v>
      </c>
      <c r="D175" s="20">
        <f t="shared" si="7"/>
        <v>0.48922836999852354</v>
      </c>
      <c r="E175" s="19">
        <f t="shared" si="6"/>
        <v>27675.65</v>
      </c>
      <c r="F175" s="1"/>
    </row>
    <row r="176" spans="1:6" ht="19.5" customHeight="1">
      <c r="A176" s="18" t="s">
        <v>179</v>
      </c>
      <c r="B176" s="19">
        <v>55893.5</v>
      </c>
      <c r="C176" s="19">
        <v>10476.66</v>
      </c>
      <c r="D176" s="20">
        <f t="shared" si="7"/>
        <v>0.18743968439979602</v>
      </c>
      <c r="E176" s="19">
        <f t="shared" si="6"/>
        <v>45416.84</v>
      </c>
      <c r="F176" s="1"/>
    </row>
    <row r="177" spans="1:6" ht="19.5" customHeight="1">
      <c r="A177" s="18" t="s">
        <v>214</v>
      </c>
      <c r="B177" s="19">
        <v>70330</v>
      </c>
      <c r="C177" s="19">
        <v>12399.55</v>
      </c>
      <c r="D177" s="20">
        <f t="shared" si="7"/>
        <v>0.1763052751315228</v>
      </c>
      <c r="E177" s="19">
        <f t="shared" si="6"/>
        <v>57930.45</v>
      </c>
      <c r="F177" s="1"/>
    </row>
    <row r="178" spans="1:6" ht="19.5" customHeight="1">
      <c r="A178" s="18" t="s">
        <v>215</v>
      </c>
      <c r="B178" s="19">
        <v>93320.5</v>
      </c>
      <c r="C178" s="19">
        <v>9950.8</v>
      </c>
      <c r="D178" s="20">
        <f t="shared" si="7"/>
        <v>0.10663037596240911</v>
      </c>
      <c r="E178" s="19">
        <f t="shared" si="6"/>
        <v>83369.7</v>
      </c>
      <c r="F178" s="1"/>
    </row>
    <row r="179" spans="1:6" ht="19.5" customHeight="1">
      <c r="A179" s="18" t="s">
        <v>216</v>
      </c>
      <c r="B179" s="19">
        <v>268463</v>
      </c>
      <c r="C179" s="19">
        <v>102679.1</v>
      </c>
      <c r="D179" s="20">
        <f t="shared" si="7"/>
        <v>0.3824702100475671</v>
      </c>
      <c r="E179" s="19">
        <f t="shared" si="6"/>
        <v>165783.9</v>
      </c>
      <c r="F179" s="1"/>
    </row>
    <row r="180" spans="1:6" ht="19.5" customHeight="1">
      <c r="A180" s="14" t="s">
        <v>217</v>
      </c>
      <c r="B180" s="15">
        <v>44663.6</v>
      </c>
      <c r="C180" s="15">
        <v>0</v>
      </c>
      <c r="D180" s="16">
        <f t="shared" si="7"/>
        <v>0</v>
      </c>
      <c r="E180" s="15">
        <f t="shared" si="6"/>
        <v>44663.6</v>
      </c>
      <c r="F180" s="1"/>
    </row>
    <row r="181" spans="1:6" ht="19.5" customHeight="1">
      <c r="A181" s="18" t="s">
        <v>218</v>
      </c>
      <c r="B181" s="19">
        <v>49365.1</v>
      </c>
      <c r="C181" s="19">
        <v>20488.68</v>
      </c>
      <c r="D181" s="20">
        <f t="shared" si="7"/>
        <v>0.41504382650901145</v>
      </c>
      <c r="E181" s="19">
        <f t="shared" si="6"/>
        <v>28876.42</v>
      </c>
      <c r="F181" s="1"/>
    </row>
    <row r="182" spans="1:6" ht="19.5" customHeight="1">
      <c r="A182" s="18" t="s">
        <v>219</v>
      </c>
      <c r="B182" s="19">
        <v>294158.7</v>
      </c>
      <c r="C182" s="19">
        <v>47961.76</v>
      </c>
      <c r="D182" s="20">
        <f t="shared" si="7"/>
        <v>0.16304722586821332</v>
      </c>
      <c r="E182" s="19">
        <f t="shared" si="6"/>
        <v>246196.94</v>
      </c>
      <c r="F182" s="1"/>
    </row>
    <row r="183" spans="1:6" ht="19.5" customHeight="1">
      <c r="A183" s="18" t="s">
        <v>220</v>
      </c>
      <c r="B183" s="19">
        <v>254849</v>
      </c>
      <c r="C183" s="19">
        <v>34233.16</v>
      </c>
      <c r="D183" s="20">
        <f t="shared" si="7"/>
        <v>0.13432722906505423</v>
      </c>
      <c r="E183" s="19">
        <f t="shared" si="6"/>
        <v>220615.84</v>
      </c>
      <c r="F183" s="1"/>
    </row>
    <row r="184" spans="1:6" ht="19.5" customHeight="1">
      <c r="A184" s="18" t="s">
        <v>221</v>
      </c>
      <c r="B184" s="19">
        <v>225036.5</v>
      </c>
      <c r="C184" s="19">
        <v>22388.4</v>
      </c>
      <c r="D184" s="20">
        <f t="shared" si="7"/>
        <v>0.09948786085812747</v>
      </c>
      <c r="E184" s="19">
        <f t="shared" si="6"/>
        <v>202648.1</v>
      </c>
      <c r="F184" s="1"/>
    </row>
    <row r="185" spans="1:6" ht="19.5" customHeight="1">
      <c r="A185" s="18" t="s">
        <v>222</v>
      </c>
      <c r="B185" s="19">
        <v>34443.5</v>
      </c>
      <c r="C185" s="19">
        <v>11532.3</v>
      </c>
      <c r="D185" s="20">
        <f t="shared" si="7"/>
        <v>0.3348178901679562</v>
      </c>
      <c r="E185" s="19">
        <f t="shared" si="6"/>
        <v>22911.2</v>
      </c>
      <c r="F185" s="1"/>
    </row>
    <row r="186" spans="1:6" ht="19.5" customHeight="1">
      <c r="A186" s="5" t="s">
        <v>223</v>
      </c>
      <c r="B186" s="6">
        <v>65383.5</v>
      </c>
      <c r="C186" s="6">
        <v>4678.4</v>
      </c>
      <c r="D186" s="8">
        <f t="shared" si="7"/>
        <v>0.0715532206137634</v>
      </c>
      <c r="E186" s="6">
        <f t="shared" si="6"/>
        <v>60705.1</v>
      </c>
      <c r="F186" s="1"/>
    </row>
    <row r="187" spans="1:6" ht="19.5" customHeight="1">
      <c r="A187" s="14" t="s">
        <v>224</v>
      </c>
      <c r="B187" s="15">
        <v>19304.5</v>
      </c>
      <c r="C187" s="15">
        <v>0</v>
      </c>
      <c r="D187" s="16">
        <f t="shared" si="7"/>
        <v>0</v>
      </c>
      <c r="E187" s="15">
        <f t="shared" si="6"/>
        <v>19304.5</v>
      </c>
      <c r="F187" s="1"/>
    </row>
    <row r="188" spans="1:6" ht="19.5" customHeight="1">
      <c r="A188" s="18" t="s">
        <v>225</v>
      </c>
      <c r="B188" s="19">
        <v>14308.5</v>
      </c>
      <c r="C188" s="19">
        <v>6540.2</v>
      </c>
      <c r="D188" s="20">
        <f t="shared" si="7"/>
        <v>0.45708494950553863</v>
      </c>
      <c r="E188" s="19">
        <f t="shared" si="6"/>
        <v>7768.3</v>
      </c>
      <c r="F188" s="1"/>
    </row>
    <row r="189" spans="1:6" ht="19.5" customHeight="1">
      <c r="A189" s="18" t="s">
        <v>226</v>
      </c>
      <c r="B189" s="19">
        <v>155707.5</v>
      </c>
      <c r="C189" s="19">
        <v>71399.7</v>
      </c>
      <c r="D189" s="20">
        <f t="shared" si="7"/>
        <v>0.4585501661769664</v>
      </c>
      <c r="E189" s="19">
        <f t="shared" si="6"/>
        <v>84307.8</v>
      </c>
      <c r="F189" s="1"/>
    </row>
    <row r="190" spans="1:6" ht="19.5" customHeight="1">
      <c r="A190" s="18" t="s">
        <v>227</v>
      </c>
      <c r="B190" s="19">
        <v>95687.3</v>
      </c>
      <c r="C190" s="19">
        <v>32587.54</v>
      </c>
      <c r="D190" s="20">
        <f t="shared" si="7"/>
        <v>0.3405628542136731</v>
      </c>
      <c r="E190" s="19">
        <f t="shared" si="6"/>
        <v>63099.76</v>
      </c>
      <c r="F190" s="1"/>
    </row>
    <row r="191" spans="1:6" ht="19.5" customHeight="1">
      <c r="A191" s="18" t="s">
        <v>228</v>
      </c>
      <c r="B191" s="19">
        <v>73918</v>
      </c>
      <c r="C191" s="19">
        <v>22126.9</v>
      </c>
      <c r="D191" s="20">
        <f t="shared" si="7"/>
        <v>0.29934386752888337</v>
      </c>
      <c r="E191" s="19">
        <f t="shared" si="6"/>
        <v>51791.1</v>
      </c>
      <c r="F191" s="1"/>
    </row>
    <row r="192" spans="1:6" ht="19.5" customHeight="1">
      <c r="A192" s="11" t="s">
        <v>229</v>
      </c>
      <c r="B192" s="12">
        <v>34931.8</v>
      </c>
      <c r="C192" s="12">
        <v>19022.8</v>
      </c>
      <c r="D192" s="13">
        <f t="shared" si="7"/>
        <v>0.5445697043954218</v>
      </c>
      <c r="E192" s="12">
        <f t="shared" si="6"/>
        <v>15909.000000000004</v>
      </c>
      <c r="F192" s="1"/>
    </row>
    <row r="193" spans="1:6" ht="19.5" customHeight="1">
      <c r="A193" s="18" t="s">
        <v>230</v>
      </c>
      <c r="B193" s="19">
        <v>48444.5</v>
      </c>
      <c r="C193" s="19">
        <v>17907.85</v>
      </c>
      <c r="D193" s="20">
        <f t="shared" si="7"/>
        <v>0.3696570302098277</v>
      </c>
      <c r="E193" s="19">
        <f t="shared" si="6"/>
        <v>30536.65</v>
      </c>
      <c r="F193" s="1"/>
    </row>
    <row r="194" spans="1:6" ht="19.5" customHeight="1">
      <c r="A194" s="11" t="s">
        <v>231</v>
      </c>
      <c r="B194" s="12">
        <v>31416.7</v>
      </c>
      <c r="C194" s="12">
        <v>18840.72</v>
      </c>
      <c r="D194" s="13">
        <f t="shared" si="7"/>
        <v>0.5997039790939214</v>
      </c>
      <c r="E194" s="12">
        <f t="shared" si="6"/>
        <v>12575.98</v>
      </c>
      <c r="F194" s="1"/>
    </row>
    <row r="195" spans="1:6" ht="19.5" customHeight="1">
      <c r="A195" s="11" t="s">
        <v>232</v>
      </c>
      <c r="B195" s="12">
        <v>134992</v>
      </c>
      <c r="C195" s="12">
        <v>68243.64</v>
      </c>
      <c r="D195" s="13">
        <f t="shared" si="7"/>
        <v>0.5055384022756904</v>
      </c>
      <c r="E195" s="12">
        <f t="shared" si="6"/>
        <v>66748.36</v>
      </c>
      <c r="F195" s="1"/>
    </row>
    <row r="196" spans="1:6" ht="19.5" customHeight="1">
      <c r="A196" s="18" t="s">
        <v>233</v>
      </c>
      <c r="B196" s="19">
        <v>31194.4</v>
      </c>
      <c r="C196" s="19">
        <v>9226.01</v>
      </c>
      <c r="D196" s="20">
        <f t="shared" si="7"/>
        <v>0.2957585335829508</v>
      </c>
      <c r="E196" s="19">
        <f t="shared" si="6"/>
        <v>21968.39</v>
      </c>
      <c r="F196" s="1"/>
    </row>
    <row r="197" spans="1:6" ht="19.5" customHeight="1">
      <c r="A197" s="14" t="s">
        <v>234</v>
      </c>
      <c r="B197" s="15">
        <v>13825.6</v>
      </c>
      <c r="C197" s="15">
        <v>0</v>
      </c>
      <c r="D197" s="16">
        <f t="shared" si="7"/>
        <v>0</v>
      </c>
      <c r="E197" s="15">
        <f t="shared" si="6"/>
        <v>13825.6</v>
      </c>
      <c r="F197" s="1"/>
    </row>
    <row r="198" spans="1:6" ht="19.5" customHeight="1">
      <c r="A198" s="18" t="s">
        <v>235</v>
      </c>
      <c r="B198" s="19">
        <v>183235.5</v>
      </c>
      <c r="C198" s="19">
        <v>83086.1</v>
      </c>
      <c r="D198" s="20">
        <f t="shared" si="7"/>
        <v>0.45343888056626586</v>
      </c>
      <c r="E198" s="19">
        <f t="shared" si="6"/>
        <v>100149.4</v>
      </c>
      <c r="F198" s="1"/>
    </row>
    <row r="199" spans="1:6" ht="19.5" customHeight="1">
      <c r="A199" s="18" t="s">
        <v>236</v>
      </c>
      <c r="B199" s="19">
        <v>291112.3</v>
      </c>
      <c r="C199" s="19">
        <v>120946.64</v>
      </c>
      <c r="D199" s="20">
        <f t="shared" si="7"/>
        <v>0.415463860510188</v>
      </c>
      <c r="E199" s="19">
        <f t="shared" si="6"/>
        <v>170165.65999999997</v>
      </c>
      <c r="F199" s="1"/>
    </row>
    <row r="200" spans="1:6" ht="19.5" customHeight="1">
      <c r="A200" s="18" t="s">
        <v>237</v>
      </c>
      <c r="B200" s="19">
        <v>14365</v>
      </c>
      <c r="C200" s="19">
        <v>4427.8</v>
      </c>
      <c r="D200" s="20">
        <f t="shared" si="7"/>
        <v>0.30823529411764705</v>
      </c>
      <c r="E200" s="19">
        <f t="shared" si="6"/>
        <v>9937.2</v>
      </c>
      <c r="F200" s="1"/>
    </row>
    <row r="201" spans="1:6" ht="19.5" customHeight="1">
      <c r="A201" s="18" t="s">
        <v>238</v>
      </c>
      <c r="B201" s="19">
        <v>186058.7</v>
      </c>
      <c r="C201" s="19">
        <v>71486.13</v>
      </c>
      <c r="D201" s="20">
        <f t="shared" si="7"/>
        <v>0.3842127780103806</v>
      </c>
      <c r="E201" s="19">
        <f t="shared" si="6"/>
        <v>114572.57</v>
      </c>
      <c r="F201" s="1"/>
    </row>
    <row r="202" spans="1:6" ht="19.5" customHeight="1">
      <c r="A202" s="18" t="s">
        <v>239</v>
      </c>
      <c r="B202" s="19">
        <v>293510.2</v>
      </c>
      <c r="C202" s="19">
        <v>131386.61</v>
      </c>
      <c r="D202" s="20">
        <f t="shared" si="7"/>
        <v>0.4476389917624668</v>
      </c>
      <c r="E202" s="19">
        <f t="shared" si="6"/>
        <v>162123.59000000003</v>
      </c>
      <c r="F202" s="1"/>
    </row>
    <row r="203" spans="1:6" ht="19.5" customHeight="1">
      <c r="A203" s="21" t="s">
        <v>240</v>
      </c>
      <c r="B203" s="22">
        <v>0</v>
      </c>
      <c r="C203" s="22">
        <v>2691</v>
      </c>
      <c r="D203" s="23"/>
      <c r="E203" s="22">
        <f t="shared" si="6"/>
        <v>-2691</v>
      </c>
      <c r="F203" s="1"/>
    </row>
    <row r="204" spans="1:6" ht="19.5" customHeight="1">
      <c r="A204" s="11" t="s">
        <v>241</v>
      </c>
      <c r="B204" s="12">
        <v>81477.5</v>
      </c>
      <c r="C204" s="12">
        <v>53548.2</v>
      </c>
      <c r="D204" s="13">
        <f t="shared" si="7"/>
        <v>0.6572145684391396</v>
      </c>
      <c r="E204" s="12">
        <f t="shared" si="6"/>
        <v>27929.300000000003</v>
      </c>
      <c r="F204" s="1"/>
    </row>
    <row r="205" spans="1:6" ht="19.5" customHeight="1">
      <c r="A205" s="5" t="s">
        <v>242</v>
      </c>
      <c r="B205" s="6">
        <v>18427.8</v>
      </c>
      <c r="C205" s="7">
        <v>856.4</v>
      </c>
      <c r="D205" s="8">
        <f t="shared" si="7"/>
        <v>0.04647326322187131</v>
      </c>
      <c r="E205" s="6">
        <f t="shared" si="6"/>
        <v>17571.399999999998</v>
      </c>
      <c r="F205" s="1"/>
    </row>
    <row r="206" spans="1:6" ht="19.5" customHeight="1">
      <c r="A206" s="18" t="s">
        <v>243</v>
      </c>
      <c r="B206" s="19">
        <v>28210.8</v>
      </c>
      <c r="C206" s="19">
        <v>7179.69</v>
      </c>
      <c r="D206" s="20">
        <f t="shared" si="7"/>
        <v>0.2545014675230763</v>
      </c>
      <c r="E206" s="19">
        <f t="shared" si="6"/>
        <v>21031.11</v>
      </c>
      <c r="F206" s="1"/>
    </row>
    <row r="207" spans="1:6" ht="19.5" customHeight="1">
      <c r="A207" s="21" t="s">
        <v>244</v>
      </c>
      <c r="B207" s="22">
        <v>0</v>
      </c>
      <c r="C207" s="22">
        <v>0</v>
      </c>
      <c r="D207" s="23"/>
      <c r="E207" s="22">
        <f t="shared" si="6"/>
        <v>0</v>
      </c>
      <c r="F207" s="1"/>
    </row>
    <row r="208" spans="1:6" ht="19.5" customHeight="1">
      <c r="A208" s="11" t="s">
        <v>245</v>
      </c>
      <c r="B208" s="12">
        <v>14553.5</v>
      </c>
      <c r="C208" s="12">
        <v>9810.45</v>
      </c>
      <c r="D208" s="13">
        <f t="shared" si="7"/>
        <v>0.6740955783832069</v>
      </c>
      <c r="E208" s="12">
        <f t="shared" si="6"/>
        <v>4743.049999999999</v>
      </c>
      <c r="F208" s="1"/>
    </row>
    <row r="209" spans="1:6" ht="19.5" customHeight="1">
      <c r="A209" s="18" t="s">
        <v>246</v>
      </c>
      <c r="B209" s="19">
        <v>16045.4</v>
      </c>
      <c r="C209" s="19">
        <v>3619.7</v>
      </c>
      <c r="D209" s="20">
        <f t="shared" si="7"/>
        <v>0.2255911351540005</v>
      </c>
      <c r="E209" s="19">
        <f t="shared" si="6"/>
        <v>12425.7</v>
      </c>
      <c r="F209" s="1"/>
    </row>
    <row r="210" spans="1:6" ht="19.5" customHeight="1">
      <c r="A210" s="18" t="s">
        <v>180</v>
      </c>
      <c r="B210" s="19">
        <v>28967.3</v>
      </c>
      <c r="C210" s="19">
        <v>9111.74</v>
      </c>
      <c r="D210" s="20">
        <f t="shared" si="7"/>
        <v>0.31455261622588226</v>
      </c>
      <c r="E210" s="19">
        <f t="shared" si="6"/>
        <v>19855.559999999998</v>
      </c>
      <c r="F210" s="1"/>
    </row>
    <row r="211" spans="1:6" ht="19.5" customHeight="1">
      <c r="A211" s="18" t="s">
        <v>181</v>
      </c>
      <c r="B211" s="19">
        <v>84051.5</v>
      </c>
      <c r="C211" s="19">
        <v>18178.24</v>
      </c>
      <c r="D211" s="20">
        <f t="shared" si="7"/>
        <v>0.21627502186159678</v>
      </c>
      <c r="E211" s="19">
        <f t="shared" si="6"/>
        <v>65873.26</v>
      </c>
      <c r="F211" s="1"/>
    </row>
    <row r="212" spans="1:6" ht="19.5" customHeight="1">
      <c r="A212" s="11" t="s">
        <v>182</v>
      </c>
      <c r="B212" s="12">
        <v>55477.5</v>
      </c>
      <c r="C212" s="12">
        <v>33732.05</v>
      </c>
      <c r="D212" s="13">
        <f t="shared" si="7"/>
        <v>0.6080311838132577</v>
      </c>
      <c r="E212" s="12">
        <f t="shared" si="6"/>
        <v>21745.449999999997</v>
      </c>
      <c r="F212" s="1"/>
    </row>
    <row r="213" spans="1:6" ht="19.5" customHeight="1">
      <c r="A213" s="18" t="s">
        <v>183</v>
      </c>
      <c r="B213" s="19">
        <v>42669</v>
      </c>
      <c r="C213" s="19">
        <v>15880.13</v>
      </c>
      <c r="D213" s="20">
        <f t="shared" si="7"/>
        <v>0.3721701938175256</v>
      </c>
      <c r="E213" s="19">
        <f t="shared" si="6"/>
        <v>26788.870000000003</v>
      </c>
      <c r="F213" s="1"/>
    </row>
    <row r="214" spans="1:6" ht="19.5" customHeight="1">
      <c r="A214" s="11" t="s">
        <v>184</v>
      </c>
      <c r="B214" s="12">
        <v>41027.7</v>
      </c>
      <c r="C214" s="12">
        <v>26251.43</v>
      </c>
      <c r="D214" s="13">
        <f t="shared" si="7"/>
        <v>0.6398464939540848</v>
      </c>
      <c r="E214" s="12">
        <f aca="true" t="shared" si="8" ref="E214:E277">B214-C214</f>
        <v>14776.269999999997</v>
      </c>
      <c r="F214" s="1"/>
    </row>
    <row r="215" spans="1:6" ht="19.5" customHeight="1">
      <c r="A215" s="11" t="s">
        <v>185</v>
      </c>
      <c r="B215" s="12">
        <v>40569.4</v>
      </c>
      <c r="C215" s="12">
        <v>29845.06</v>
      </c>
      <c r="D215" s="13">
        <f aca="true" t="shared" si="9" ref="D215:D278">C215/B215</f>
        <v>0.735654458779277</v>
      </c>
      <c r="E215" s="12">
        <f t="shared" si="8"/>
        <v>10724.34</v>
      </c>
      <c r="F215" s="1"/>
    </row>
    <row r="216" spans="1:6" ht="19.5" customHeight="1">
      <c r="A216" s="18" t="s">
        <v>186</v>
      </c>
      <c r="B216" s="19">
        <v>102390.2</v>
      </c>
      <c r="C216" s="19">
        <v>40664.93</v>
      </c>
      <c r="D216" s="20">
        <f t="shared" si="9"/>
        <v>0.39715646614617417</v>
      </c>
      <c r="E216" s="19">
        <f t="shared" si="8"/>
        <v>61725.27</v>
      </c>
      <c r="F216" s="1"/>
    </row>
    <row r="217" spans="1:6" ht="19.5" customHeight="1">
      <c r="A217" s="18" t="s">
        <v>187</v>
      </c>
      <c r="B217" s="19">
        <v>13546</v>
      </c>
      <c r="C217" s="19">
        <v>4399.2</v>
      </c>
      <c r="D217" s="20">
        <f t="shared" si="9"/>
        <v>0.32476007677543184</v>
      </c>
      <c r="E217" s="19">
        <f t="shared" si="8"/>
        <v>9146.8</v>
      </c>
      <c r="F217" s="1"/>
    </row>
    <row r="218" spans="1:6" ht="19.5" customHeight="1">
      <c r="A218" s="18" t="s">
        <v>188</v>
      </c>
      <c r="B218" s="19">
        <v>29399.2</v>
      </c>
      <c r="C218" s="19">
        <v>8279.64</v>
      </c>
      <c r="D218" s="20">
        <f t="shared" si="9"/>
        <v>0.28162807151214997</v>
      </c>
      <c r="E218" s="19">
        <f t="shared" si="8"/>
        <v>21119.56</v>
      </c>
      <c r="F218" s="1"/>
    </row>
    <row r="219" spans="1:6" ht="19.5" customHeight="1">
      <c r="A219" s="18" t="s">
        <v>247</v>
      </c>
      <c r="B219" s="19">
        <v>64200.5</v>
      </c>
      <c r="C219" s="19">
        <v>23184.46</v>
      </c>
      <c r="D219" s="20">
        <f t="shared" si="9"/>
        <v>0.36112584792953323</v>
      </c>
      <c r="E219" s="19">
        <f t="shared" si="8"/>
        <v>41016.04</v>
      </c>
      <c r="F219" s="1"/>
    </row>
    <row r="220" spans="1:6" ht="19.5" customHeight="1">
      <c r="A220" s="18" t="s">
        <v>248</v>
      </c>
      <c r="B220" s="19">
        <v>59126.7</v>
      </c>
      <c r="C220" s="19">
        <v>23928.06</v>
      </c>
      <c r="D220" s="20">
        <f t="shared" si="9"/>
        <v>0.4046912816037425</v>
      </c>
      <c r="E220" s="19">
        <f t="shared" si="8"/>
        <v>35198.64</v>
      </c>
      <c r="F220" s="1"/>
    </row>
    <row r="221" spans="1:6" ht="19.5" customHeight="1">
      <c r="A221" s="5" t="s">
        <v>290</v>
      </c>
      <c r="B221" s="6">
        <v>278648.5</v>
      </c>
      <c r="C221" s="6">
        <v>20109.34</v>
      </c>
      <c r="D221" s="8">
        <f t="shared" si="9"/>
        <v>0.0721674080427492</v>
      </c>
      <c r="E221" s="6">
        <f t="shared" si="8"/>
        <v>258539.16</v>
      </c>
      <c r="F221" s="1"/>
    </row>
    <row r="222" spans="1:6" ht="19.5" customHeight="1">
      <c r="A222" s="18" t="s">
        <v>291</v>
      </c>
      <c r="B222" s="19">
        <v>156858</v>
      </c>
      <c r="C222" s="19">
        <v>21052.24</v>
      </c>
      <c r="D222" s="20">
        <f t="shared" si="9"/>
        <v>0.13421208991571995</v>
      </c>
      <c r="E222" s="19">
        <f t="shared" si="8"/>
        <v>135805.76</v>
      </c>
      <c r="F222" s="1"/>
    </row>
    <row r="223" spans="1:6" ht="19.5" customHeight="1">
      <c r="A223" s="5" t="s">
        <v>292</v>
      </c>
      <c r="B223" s="6">
        <v>241371</v>
      </c>
      <c r="C223" s="6">
        <v>1807.65</v>
      </c>
      <c r="D223" s="8">
        <f t="shared" si="9"/>
        <v>0.007489093553078042</v>
      </c>
      <c r="E223" s="6">
        <f t="shared" si="8"/>
        <v>239563.35</v>
      </c>
      <c r="F223" s="1"/>
    </row>
    <row r="224" spans="1:6" ht="19.5" customHeight="1">
      <c r="A224" s="5" t="s">
        <v>293</v>
      </c>
      <c r="B224" s="6">
        <v>108747.6</v>
      </c>
      <c r="C224" s="6">
        <v>3021.85</v>
      </c>
      <c r="D224" s="8">
        <f t="shared" si="9"/>
        <v>0.027787739683450483</v>
      </c>
      <c r="E224" s="6">
        <f t="shared" si="8"/>
        <v>105725.75</v>
      </c>
      <c r="F224" s="1"/>
    </row>
    <row r="225" spans="1:6" ht="19.5" customHeight="1">
      <c r="A225" s="18" t="s">
        <v>189</v>
      </c>
      <c r="B225" s="19">
        <v>24511.5</v>
      </c>
      <c r="C225" s="19">
        <v>5759.65</v>
      </c>
      <c r="D225" s="20">
        <f t="shared" si="9"/>
        <v>0.23497745955979846</v>
      </c>
      <c r="E225" s="19">
        <f t="shared" si="8"/>
        <v>18751.85</v>
      </c>
      <c r="F225" s="1"/>
    </row>
    <row r="226" spans="1:6" ht="19.5" customHeight="1">
      <c r="A226" s="18" t="s">
        <v>190</v>
      </c>
      <c r="B226" s="19">
        <v>74885.2</v>
      </c>
      <c r="C226" s="19">
        <v>15562.07</v>
      </c>
      <c r="D226" s="20">
        <f t="shared" si="9"/>
        <v>0.20781235811615648</v>
      </c>
      <c r="E226" s="19">
        <f t="shared" si="8"/>
        <v>59323.13</v>
      </c>
      <c r="F226" s="1"/>
    </row>
    <row r="227" spans="1:6" ht="19.5" customHeight="1">
      <c r="A227" s="18" t="s">
        <v>191</v>
      </c>
      <c r="B227" s="19">
        <v>69732.9</v>
      </c>
      <c r="C227" s="19">
        <v>29615.8</v>
      </c>
      <c r="D227" s="20">
        <f t="shared" si="9"/>
        <v>0.42470340398864814</v>
      </c>
      <c r="E227" s="19">
        <f t="shared" si="8"/>
        <v>40117.09999999999</v>
      </c>
      <c r="F227" s="1"/>
    </row>
    <row r="228" spans="1:6" ht="19.5" customHeight="1">
      <c r="A228" s="14" t="s">
        <v>192</v>
      </c>
      <c r="B228" s="15">
        <v>3061.5</v>
      </c>
      <c r="C228" s="15">
        <v>0</v>
      </c>
      <c r="D228" s="16">
        <f t="shared" si="9"/>
        <v>0</v>
      </c>
      <c r="E228" s="15">
        <f t="shared" si="8"/>
        <v>3061.5</v>
      </c>
      <c r="F228" s="1"/>
    </row>
    <row r="229" spans="1:6" ht="19.5" customHeight="1">
      <c r="A229" s="18" t="s">
        <v>193</v>
      </c>
      <c r="B229" s="19">
        <v>29390</v>
      </c>
      <c r="C229" s="19">
        <v>4668.77</v>
      </c>
      <c r="D229" s="20">
        <f t="shared" si="9"/>
        <v>0.15885573324259955</v>
      </c>
      <c r="E229" s="19">
        <f t="shared" si="8"/>
        <v>24721.23</v>
      </c>
      <c r="F229" s="1"/>
    </row>
    <row r="230" spans="1:6" ht="19.5" customHeight="1">
      <c r="A230" s="14" t="s">
        <v>194</v>
      </c>
      <c r="B230" s="15">
        <v>13348.5</v>
      </c>
      <c r="C230" s="15">
        <v>0</v>
      </c>
      <c r="D230" s="16">
        <f t="shared" si="9"/>
        <v>0</v>
      </c>
      <c r="E230" s="15">
        <f t="shared" si="8"/>
        <v>13348.5</v>
      </c>
      <c r="F230" s="1"/>
    </row>
    <row r="231" spans="1:6" ht="19.5" customHeight="1">
      <c r="A231" s="18" t="s">
        <v>195</v>
      </c>
      <c r="B231" s="19">
        <v>27529.6</v>
      </c>
      <c r="C231" s="19">
        <v>13576.98</v>
      </c>
      <c r="D231" s="20">
        <f t="shared" si="9"/>
        <v>0.4931775252818784</v>
      </c>
      <c r="E231" s="19">
        <f t="shared" si="8"/>
        <v>13952.619999999999</v>
      </c>
      <c r="F231" s="1"/>
    </row>
    <row r="232" spans="1:6" ht="19.5" customHeight="1">
      <c r="A232" s="18" t="s">
        <v>196</v>
      </c>
      <c r="B232" s="19">
        <v>30842.6</v>
      </c>
      <c r="C232" s="19">
        <v>13581.53</v>
      </c>
      <c r="D232" s="20">
        <f t="shared" si="9"/>
        <v>0.4403497111138491</v>
      </c>
      <c r="E232" s="19">
        <f t="shared" si="8"/>
        <v>17261.07</v>
      </c>
      <c r="F232" s="1"/>
    </row>
    <row r="233" spans="1:6" ht="19.5" customHeight="1">
      <c r="A233" s="5" t="s">
        <v>197</v>
      </c>
      <c r="B233" s="6">
        <v>35433.1</v>
      </c>
      <c r="C233" s="6">
        <v>1840.8</v>
      </c>
      <c r="D233" s="8">
        <f t="shared" si="9"/>
        <v>0.05195142395105142</v>
      </c>
      <c r="E233" s="6">
        <f t="shared" si="8"/>
        <v>33592.299999999996</v>
      </c>
      <c r="F233" s="1"/>
    </row>
    <row r="234" spans="1:6" ht="19.5" customHeight="1">
      <c r="A234" s="14" t="s">
        <v>198</v>
      </c>
      <c r="B234" s="15">
        <v>31155.3</v>
      </c>
      <c r="C234" s="15">
        <v>0</v>
      </c>
      <c r="D234" s="16">
        <f t="shared" si="9"/>
        <v>0</v>
      </c>
      <c r="E234" s="15">
        <f t="shared" si="8"/>
        <v>31155.3</v>
      </c>
      <c r="F234" s="1"/>
    </row>
    <row r="235" spans="1:6" ht="19.5" customHeight="1">
      <c r="A235" s="18" t="s">
        <v>199</v>
      </c>
      <c r="B235" s="19">
        <v>36665.7</v>
      </c>
      <c r="C235" s="19">
        <v>9191.35</v>
      </c>
      <c r="D235" s="20">
        <f t="shared" si="9"/>
        <v>0.25067979064902624</v>
      </c>
      <c r="E235" s="19">
        <f t="shared" si="8"/>
        <v>27474.35</v>
      </c>
      <c r="F235" s="1"/>
    </row>
    <row r="236" spans="1:6" ht="19.5" customHeight="1">
      <c r="A236" s="18" t="s">
        <v>200</v>
      </c>
      <c r="B236" s="19">
        <v>36508.8</v>
      </c>
      <c r="C236" s="19">
        <v>11565.73</v>
      </c>
      <c r="D236" s="20">
        <f t="shared" si="9"/>
        <v>0.3167929375931282</v>
      </c>
      <c r="E236" s="19">
        <f t="shared" si="8"/>
        <v>24943.070000000003</v>
      </c>
      <c r="F236" s="1"/>
    </row>
    <row r="237" spans="1:6" ht="19.5" customHeight="1">
      <c r="A237" s="11" t="s">
        <v>201</v>
      </c>
      <c r="B237" s="12">
        <v>41097.8</v>
      </c>
      <c r="C237" s="12">
        <v>22614.86</v>
      </c>
      <c r="D237" s="13">
        <f t="shared" si="9"/>
        <v>0.5502693574838555</v>
      </c>
      <c r="E237" s="12">
        <f t="shared" si="8"/>
        <v>18482.940000000002</v>
      </c>
      <c r="F237" s="1"/>
    </row>
    <row r="238" spans="1:6" ht="19.5" customHeight="1">
      <c r="A238" s="18" t="s">
        <v>202</v>
      </c>
      <c r="B238" s="19">
        <v>36458.8</v>
      </c>
      <c r="C238" s="19">
        <v>7805.49</v>
      </c>
      <c r="D238" s="20">
        <f t="shared" si="9"/>
        <v>0.2140906996390446</v>
      </c>
      <c r="E238" s="19">
        <f t="shared" si="8"/>
        <v>28653.310000000005</v>
      </c>
      <c r="F238" s="1"/>
    </row>
    <row r="239" spans="1:6" ht="19.5" customHeight="1">
      <c r="A239" s="11" t="s">
        <v>203</v>
      </c>
      <c r="B239" s="12">
        <v>2613</v>
      </c>
      <c r="C239" s="12">
        <v>2090.4</v>
      </c>
      <c r="D239" s="13">
        <f t="shared" si="9"/>
        <v>0.8</v>
      </c>
      <c r="E239" s="12">
        <f t="shared" si="8"/>
        <v>522.5999999999999</v>
      </c>
      <c r="F239" s="1"/>
    </row>
    <row r="240" spans="1:6" ht="19.5" customHeight="1">
      <c r="A240" s="18" t="s">
        <v>204</v>
      </c>
      <c r="B240" s="19">
        <v>33627.4</v>
      </c>
      <c r="C240" s="19">
        <v>13985.19</v>
      </c>
      <c r="D240" s="20">
        <f t="shared" si="9"/>
        <v>0.4158867471169344</v>
      </c>
      <c r="E240" s="19">
        <f t="shared" si="8"/>
        <v>19642.21</v>
      </c>
      <c r="F240" s="1"/>
    </row>
    <row r="241" spans="1:6" ht="19.5" customHeight="1">
      <c r="A241" s="11" t="s">
        <v>205</v>
      </c>
      <c r="B241" s="12">
        <v>126753.4</v>
      </c>
      <c r="C241" s="12">
        <v>65403.65</v>
      </c>
      <c r="D241" s="13">
        <f t="shared" si="9"/>
        <v>0.5159912870187309</v>
      </c>
      <c r="E241" s="12">
        <f t="shared" si="8"/>
        <v>61349.74999999999</v>
      </c>
      <c r="F241" s="1"/>
    </row>
    <row r="242" spans="1:6" ht="19.5" customHeight="1">
      <c r="A242" s="18" t="s">
        <v>206</v>
      </c>
      <c r="B242" s="19">
        <v>234129.6</v>
      </c>
      <c r="C242" s="19">
        <v>37114.74</v>
      </c>
      <c r="D242" s="20">
        <f t="shared" si="9"/>
        <v>0.15852220308752074</v>
      </c>
      <c r="E242" s="19">
        <f t="shared" si="8"/>
        <v>197014.86000000002</v>
      </c>
      <c r="F242" s="1"/>
    </row>
    <row r="243" spans="1:6" ht="19.5" customHeight="1">
      <c r="A243" s="5" t="s">
        <v>207</v>
      </c>
      <c r="B243" s="6">
        <v>205153.3</v>
      </c>
      <c r="C243" s="6">
        <v>5409.32</v>
      </c>
      <c r="D243" s="8">
        <f t="shared" si="9"/>
        <v>0.026367209301532073</v>
      </c>
      <c r="E243" s="6">
        <f t="shared" si="8"/>
        <v>199743.97999999998</v>
      </c>
      <c r="F243" s="1"/>
    </row>
    <row r="244" spans="1:6" ht="19.5" customHeight="1">
      <c r="A244" s="14" t="s">
        <v>208</v>
      </c>
      <c r="B244" s="15">
        <v>157521.3</v>
      </c>
      <c r="C244" s="15">
        <v>0</v>
      </c>
      <c r="D244" s="16">
        <f t="shared" si="9"/>
        <v>0</v>
      </c>
      <c r="E244" s="15">
        <f t="shared" si="8"/>
        <v>157521.3</v>
      </c>
      <c r="F244" s="1"/>
    </row>
    <row r="245" spans="1:6" ht="19.5" customHeight="1">
      <c r="A245" s="14" t="s">
        <v>209</v>
      </c>
      <c r="B245" s="15">
        <v>189515.6</v>
      </c>
      <c r="C245" s="15">
        <v>0</v>
      </c>
      <c r="D245" s="16">
        <f t="shared" si="9"/>
        <v>0</v>
      </c>
      <c r="E245" s="15">
        <f t="shared" si="8"/>
        <v>189515.6</v>
      </c>
      <c r="F245" s="1"/>
    </row>
    <row r="246" spans="1:6" ht="19.5" customHeight="1">
      <c r="A246" s="18" t="s">
        <v>210</v>
      </c>
      <c r="B246" s="19">
        <v>40072.1</v>
      </c>
      <c r="C246" s="19">
        <v>7034.5</v>
      </c>
      <c r="D246" s="20">
        <f t="shared" si="9"/>
        <v>0.1755460781940552</v>
      </c>
      <c r="E246" s="19">
        <f t="shared" si="8"/>
        <v>33037.6</v>
      </c>
      <c r="F246" s="1"/>
    </row>
    <row r="247" spans="1:6" ht="19.5" customHeight="1">
      <c r="A247" s="18" t="s">
        <v>211</v>
      </c>
      <c r="B247" s="19">
        <v>29940.5</v>
      </c>
      <c r="C247" s="19">
        <v>11531.38</v>
      </c>
      <c r="D247" s="20">
        <f t="shared" si="9"/>
        <v>0.3851432006813513</v>
      </c>
      <c r="E247" s="19">
        <f t="shared" si="8"/>
        <v>18409.120000000003</v>
      </c>
      <c r="F247" s="1"/>
    </row>
    <row r="248" spans="1:6" ht="19.5" customHeight="1">
      <c r="A248" s="18" t="s">
        <v>212</v>
      </c>
      <c r="B248" s="19">
        <v>60713</v>
      </c>
      <c r="C248" s="19">
        <v>18584.15</v>
      </c>
      <c r="D248" s="20">
        <f t="shared" si="9"/>
        <v>0.3060983644359528</v>
      </c>
      <c r="E248" s="19">
        <f t="shared" si="8"/>
        <v>42128.85</v>
      </c>
      <c r="F248" s="1"/>
    </row>
    <row r="249" spans="1:6" ht="19.5" customHeight="1">
      <c r="A249" s="5" t="s">
        <v>213</v>
      </c>
      <c r="B249" s="6">
        <v>75978.5</v>
      </c>
      <c r="C249" s="7">
        <v>653.25</v>
      </c>
      <c r="D249" s="8">
        <f t="shared" si="9"/>
        <v>0.008597827016853452</v>
      </c>
      <c r="E249" s="6">
        <f t="shared" si="8"/>
        <v>75325.25</v>
      </c>
      <c r="F249" s="1"/>
    </row>
    <row r="250" spans="1:6" ht="19.5" customHeight="1">
      <c r="A250" s="11" t="s">
        <v>249</v>
      </c>
      <c r="B250" s="12">
        <v>16432.2</v>
      </c>
      <c r="C250" s="12">
        <v>10598.43</v>
      </c>
      <c r="D250" s="13">
        <f t="shared" si="9"/>
        <v>0.6449793697739803</v>
      </c>
      <c r="E250" s="12">
        <f t="shared" si="8"/>
        <v>5833.77</v>
      </c>
      <c r="F250" s="1"/>
    </row>
    <row r="251" spans="1:6" ht="19.5" customHeight="1">
      <c r="A251" s="18" t="s">
        <v>250</v>
      </c>
      <c r="B251" s="19">
        <v>197989.4</v>
      </c>
      <c r="C251" s="19">
        <v>90933.91</v>
      </c>
      <c r="D251" s="20">
        <f t="shared" si="9"/>
        <v>0.45928675979623157</v>
      </c>
      <c r="E251" s="19">
        <f t="shared" si="8"/>
        <v>107055.48999999999</v>
      </c>
      <c r="F251" s="1"/>
    </row>
    <row r="252" spans="1:6" ht="19.5" customHeight="1">
      <c r="A252" s="18" t="s">
        <v>251</v>
      </c>
      <c r="B252" s="19">
        <v>12694.5</v>
      </c>
      <c r="C252" s="19">
        <v>4881.4</v>
      </c>
      <c r="D252" s="20">
        <f t="shared" si="9"/>
        <v>0.3845287329158297</v>
      </c>
      <c r="E252" s="19">
        <f t="shared" si="8"/>
        <v>7813.1</v>
      </c>
      <c r="F252" s="1"/>
    </row>
    <row r="253" spans="1:6" ht="19.5" customHeight="1">
      <c r="A253" s="18" t="s">
        <v>252</v>
      </c>
      <c r="B253" s="19">
        <v>16360.6</v>
      </c>
      <c r="C253" s="19">
        <v>6422</v>
      </c>
      <c r="D253" s="20">
        <f t="shared" si="9"/>
        <v>0.39252839137928924</v>
      </c>
      <c r="E253" s="19">
        <f t="shared" si="8"/>
        <v>9938.6</v>
      </c>
      <c r="F253" s="1"/>
    </row>
    <row r="254" spans="1:6" ht="19.5" customHeight="1">
      <c r="A254" s="11" t="s">
        <v>253</v>
      </c>
      <c r="B254" s="12">
        <v>2876.9</v>
      </c>
      <c r="C254" s="12">
        <v>2170.35</v>
      </c>
      <c r="D254" s="13">
        <f t="shared" si="9"/>
        <v>0.7544057840036149</v>
      </c>
      <c r="E254" s="12">
        <f t="shared" si="8"/>
        <v>706.5500000000002</v>
      </c>
      <c r="F254" s="1"/>
    </row>
    <row r="255" spans="1:6" ht="19.5" customHeight="1">
      <c r="A255" s="18" t="s">
        <v>254</v>
      </c>
      <c r="B255" s="19">
        <v>16275.4</v>
      </c>
      <c r="C255" s="19">
        <v>7133.41</v>
      </c>
      <c r="D255" s="20">
        <f t="shared" si="9"/>
        <v>0.43829398970225003</v>
      </c>
      <c r="E255" s="19">
        <f t="shared" si="8"/>
        <v>9141.99</v>
      </c>
      <c r="F255" s="1"/>
    </row>
    <row r="256" spans="1:6" ht="19.5" customHeight="1">
      <c r="A256" s="14" t="s">
        <v>255</v>
      </c>
      <c r="B256" s="15">
        <v>164055.9</v>
      </c>
      <c r="C256" s="15">
        <v>0</v>
      </c>
      <c r="D256" s="16">
        <f t="shared" si="9"/>
        <v>0</v>
      </c>
      <c r="E256" s="15">
        <f t="shared" si="8"/>
        <v>164055.9</v>
      </c>
      <c r="F256" s="1"/>
    </row>
    <row r="257" spans="1:6" ht="19.5" customHeight="1">
      <c r="A257" s="18" t="s">
        <v>256</v>
      </c>
      <c r="B257" s="19">
        <v>198237</v>
      </c>
      <c r="C257" s="19">
        <v>51495.79</v>
      </c>
      <c r="D257" s="20">
        <f t="shared" si="9"/>
        <v>0.25976881207847174</v>
      </c>
      <c r="E257" s="19">
        <f t="shared" si="8"/>
        <v>146741.21</v>
      </c>
      <c r="F257" s="1"/>
    </row>
    <row r="258" spans="1:6" ht="19.5" customHeight="1">
      <c r="A258" s="18" t="s">
        <v>257</v>
      </c>
      <c r="B258" s="19">
        <v>199979</v>
      </c>
      <c r="C258" s="19">
        <v>78004.72</v>
      </c>
      <c r="D258" s="20">
        <f t="shared" si="9"/>
        <v>0.39006455677846175</v>
      </c>
      <c r="E258" s="19">
        <f t="shared" si="8"/>
        <v>121974.28</v>
      </c>
      <c r="F258" s="1"/>
    </row>
    <row r="259" spans="1:6" ht="19.5" customHeight="1">
      <c r="A259" s="5" t="s">
        <v>258</v>
      </c>
      <c r="B259" s="6">
        <v>168681.5</v>
      </c>
      <c r="C259" s="6">
        <v>9163.65</v>
      </c>
      <c r="D259" s="8">
        <f t="shared" si="9"/>
        <v>0.054325163103244874</v>
      </c>
      <c r="E259" s="6">
        <f t="shared" si="8"/>
        <v>159517.85</v>
      </c>
      <c r="F259" s="1"/>
    </row>
    <row r="260" spans="1:6" ht="19.5" customHeight="1">
      <c r="A260" s="18" t="s">
        <v>259</v>
      </c>
      <c r="B260" s="19">
        <v>198906.5</v>
      </c>
      <c r="C260" s="19">
        <v>33088.21</v>
      </c>
      <c r="D260" s="20">
        <f t="shared" si="9"/>
        <v>0.16635057175104886</v>
      </c>
      <c r="E260" s="19">
        <f t="shared" si="8"/>
        <v>165818.29</v>
      </c>
      <c r="F260" s="1"/>
    </row>
    <row r="261" spans="1:6" ht="19.5" customHeight="1">
      <c r="A261" s="11" t="s">
        <v>260</v>
      </c>
      <c r="B261" s="12">
        <v>200122</v>
      </c>
      <c r="C261" s="12">
        <v>105919.86</v>
      </c>
      <c r="D261" s="13">
        <f t="shared" si="9"/>
        <v>0.5292764413707638</v>
      </c>
      <c r="E261" s="12">
        <f t="shared" si="8"/>
        <v>94202.14</v>
      </c>
      <c r="F261" s="1"/>
    </row>
    <row r="262" spans="1:6" ht="19.5" customHeight="1">
      <c r="A262" s="18" t="s">
        <v>261</v>
      </c>
      <c r="B262" s="19">
        <v>198346.2</v>
      </c>
      <c r="C262" s="19">
        <v>27380.6</v>
      </c>
      <c r="D262" s="20">
        <f t="shared" si="9"/>
        <v>0.13804448988687454</v>
      </c>
      <c r="E262" s="19">
        <f t="shared" si="8"/>
        <v>170965.6</v>
      </c>
      <c r="F262" s="1"/>
    </row>
    <row r="263" spans="1:6" ht="19.5" customHeight="1">
      <c r="A263" s="18" t="s">
        <v>262</v>
      </c>
      <c r="B263" s="19">
        <v>195702</v>
      </c>
      <c r="C263" s="19">
        <v>78892.48</v>
      </c>
      <c r="D263" s="20">
        <f t="shared" si="9"/>
        <v>0.4031255684663417</v>
      </c>
      <c r="E263" s="19">
        <f t="shared" si="8"/>
        <v>116809.52</v>
      </c>
      <c r="F263" s="1"/>
    </row>
    <row r="264" spans="1:6" ht="19.5" customHeight="1">
      <c r="A264" s="18" t="s">
        <v>263</v>
      </c>
      <c r="B264" s="19">
        <v>169383.5</v>
      </c>
      <c r="C264" s="19">
        <v>70257.9</v>
      </c>
      <c r="D264" s="20">
        <f t="shared" si="9"/>
        <v>0.41478597384042715</v>
      </c>
      <c r="E264" s="19">
        <f t="shared" si="8"/>
        <v>99125.6</v>
      </c>
      <c r="F264" s="1"/>
    </row>
    <row r="265" spans="1:6" ht="19.5" customHeight="1">
      <c r="A265" s="18" t="s">
        <v>264</v>
      </c>
      <c r="B265" s="19">
        <v>152029.8</v>
      </c>
      <c r="C265" s="19">
        <v>61417.22</v>
      </c>
      <c r="D265" s="20">
        <f t="shared" si="9"/>
        <v>0.4039814562671266</v>
      </c>
      <c r="E265" s="19">
        <f t="shared" si="8"/>
        <v>90612.57999999999</v>
      </c>
      <c r="F265" s="1"/>
    </row>
    <row r="266" spans="1:6" ht="19.5" customHeight="1">
      <c r="A266" s="18" t="s">
        <v>265</v>
      </c>
      <c r="B266" s="19">
        <v>150178</v>
      </c>
      <c r="C266" s="19">
        <v>68891.15</v>
      </c>
      <c r="D266" s="20">
        <f t="shared" si="9"/>
        <v>0.4587299737644661</v>
      </c>
      <c r="E266" s="19">
        <f t="shared" si="8"/>
        <v>81286.85</v>
      </c>
      <c r="F266" s="1"/>
    </row>
    <row r="267" spans="1:6" ht="19.5" customHeight="1">
      <c r="A267" s="5" t="s">
        <v>266</v>
      </c>
      <c r="B267" s="6">
        <v>12542.4</v>
      </c>
      <c r="C267" s="7">
        <v>961.35</v>
      </c>
      <c r="D267" s="8">
        <f t="shared" si="9"/>
        <v>0.07664800995024876</v>
      </c>
      <c r="E267" s="6">
        <f t="shared" si="8"/>
        <v>11581.05</v>
      </c>
      <c r="F267" s="1"/>
    </row>
    <row r="268" spans="1:6" ht="19.5" customHeight="1">
      <c r="A268" s="18" t="s">
        <v>267</v>
      </c>
      <c r="B268" s="19">
        <v>55061.3</v>
      </c>
      <c r="C268" s="19">
        <v>20056.57</v>
      </c>
      <c r="D268" s="20">
        <f t="shared" si="9"/>
        <v>0.364258925960702</v>
      </c>
      <c r="E268" s="19">
        <f t="shared" si="8"/>
        <v>35004.73</v>
      </c>
      <c r="F268" s="1"/>
    </row>
    <row r="269" spans="1:6" ht="19.5" customHeight="1">
      <c r="A269" s="11" t="s">
        <v>268</v>
      </c>
      <c r="B269" s="12">
        <v>27978.2</v>
      </c>
      <c r="C269" s="12">
        <v>14320.37</v>
      </c>
      <c r="D269" s="13">
        <f t="shared" si="9"/>
        <v>0.5118402899400247</v>
      </c>
      <c r="E269" s="12">
        <f t="shared" si="8"/>
        <v>13657.83</v>
      </c>
      <c r="F269" s="1"/>
    </row>
    <row r="270" spans="1:6" ht="19.5" customHeight="1">
      <c r="A270" s="18" t="s">
        <v>269</v>
      </c>
      <c r="B270" s="19">
        <v>35899.9</v>
      </c>
      <c r="C270" s="19">
        <v>11092.13</v>
      </c>
      <c r="D270" s="20">
        <f t="shared" si="9"/>
        <v>0.30897384115276083</v>
      </c>
      <c r="E270" s="19">
        <f t="shared" si="8"/>
        <v>24807.770000000004</v>
      </c>
      <c r="F270" s="1"/>
    </row>
    <row r="271" spans="1:6" ht="19.5" customHeight="1">
      <c r="A271" s="18" t="s">
        <v>270</v>
      </c>
      <c r="B271" s="19">
        <v>35943.2</v>
      </c>
      <c r="C271" s="19">
        <v>4628.54</v>
      </c>
      <c r="D271" s="20">
        <f t="shared" si="9"/>
        <v>0.1287737318880901</v>
      </c>
      <c r="E271" s="19">
        <f t="shared" si="8"/>
        <v>31314.659999999996</v>
      </c>
      <c r="F271" s="1"/>
    </row>
    <row r="272" spans="1:6" ht="19.5" customHeight="1">
      <c r="A272" s="18" t="s">
        <v>271</v>
      </c>
      <c r="B272" s="19">
        <v>40571.2</v>
      </c>
      <c r="C272" s="19">
        <v>6181.63</v>
      </c>
      <c r="D272" s="20">
        <f t="shared" si="9"/>
        <v>0.15236497811255276</v>
      </c>
      <c r="E272" s="19">
        <f t="shared" si="8"/>
        <v>34389.57</v>
      </c>
      <c r="F272" s="1"/>
    </row>
    <row r="273" spans="1:6" ht="19.5" customHeight="1">
      <c r="A273" s="14" t="s">
        <v>272</v>
      </c>
      <c r="B273" s="15">
        <v>2606.5</v>
      </c>
      <c r="C273" s="15">
        <v>0</v>
      </c>
      <c r="D273" s="16">
        <f t="shared" si="9"/>
        <v>0</v>
      </c>
      <c r="E273" s="15">
        <f t="shared" si="8"/>
        <v>2606.5</v>
      </c>
      <c r="F273" s="1"/>
    </row>
    <row r="274" spans="1:6" ht="19.5" customHeight="1">
      <c r="A274" s="18" t="s">
        <v>273</v>
      </c>
      <c r="B274" s="19">
        <v>296765.2</v>
      </c>
      <c r="C274" s="19">
        <v>129253.17</v>
      </c>
      <c r="D274" s="20">
        <f t="shared" si="9"/>
        <v>0.4355401846308125</v>
      </c>
      <c r="E274" s="19">
        <f t="shared" si="8"/>
        <v>167512.03000000003</v>
      </c>
      <c r="F274" s="1"/>
    </row>
    <row r="275" spans="1:6" ht="19.5" customHeight="1">
      <c r="A275" s="18" t="s">
        <v>274</v>
      </c>
      <c r="B275" s="19">
        <v>42775.7</v>
      </c>
      <c r="C275" s="19">
        <v>10996.24</v>
      </c>
      <c r="D275" s="20">
        <f t="shared" si="9"/>
        <v>0.2570674471721094</v>
      </c>
      <c r="E275" s="19">
        <f t="shared" si="8"/>
        <v>31779.46</v>
      </c>
      <c r="F275" s="1"/>
    </row>
    <row r="276" spans="1:6" ht="19.5" customHeight="1">
      <c r="A276" s="14" t="s">
        <v>275</v>
      </c>
      <c r="B276" s="17">
        <v>910</v>
      </c>
      <c r="C276" s="15">
        <v>0</v>
      </c>
      <c r="D276" s="16">
        <f t="shared" si="9"/>
        <v>0</v>
      </c>
      <c r="E276" s="15">
        <f t="shared" si="8"/>
        <v>910</v>
      </c>
      <c r="F276" s="1"/>
    </row>
    <row r="277" spans="1:6" ht="19.5" customHeight="1">
      <c r="A277" s="18" t="s">
        <v>276</v>
      </c>
      <c r="B277" s="19">
        <v>42304.4</v>
      </c>
      <c r="C277" s="19">
        <v>17514.58</v>
      </c>
      <c r="D277" s="20">
        <f t="shared" si="9"/>
        <v>0.41401319957262134</v>
      </c>
      <c r="E277" s="19">
        <f t="shared" si="8"/>
        <v>24789.82</v>
      </c>
      <c r="F277" s="1"/>
    </row>
    <row r="278" spans="1:6" ht="19.5" customHeight="1">
      <c r="A278" s="5" t="s">
        <v>277</v>
      </c>
      <c r="B278" s="6">
        <v>42008</v>
      </c>
      <c r="C278" s="6">
        <v>1697.1</v>
      </c>
      <c r="D278" s="8">
        <f t="shared" si="9"/>
        <v>0.040399447724243</v>
      </c>
      <c r="E278" s="6">
        <f aca="true" t="shared" si="10" ref="E278:E290">B278-C278</f>
        <v>40310.9</v>
      </c>
      <c r="F278" s="1"/>
    </row>
    <row r="279" spans="1:6" ht="19.5" customHeight="1">
      <c r="A279" s="18" t="s">
        <v>278</v>
      </c>
      <c r="B279" s="19">
        <v>40035.9</v>
      </c>
      <c r="C279" s="19">
        <v>4331.26</v>
      </c>
      <c r="D279" s="20">
        <f aca="true" t="shared" si="11" ref="D279:D290">C279/B279</f>
        <v>0.10818440449696398</v>
      </c>
      <c r="E279" s="19">
        <f t="shared" si="10"/>
        <v>35704.64</v>
      </c>
      <c r="F279" s="1"/>
    </row>
    <row r="280" spans="1:6" ht="19.5" customHeight="1">
      <c r="A280" s="5" t="s">
        <v>279</v>
      </c>
      <c r="B280" s="6">
        <v>40599.6</v>
      </c>
      <c r="C280" s="6">
        <v>3119.02</v>
      </c>
      <c r="D280" s="8">
        <f t="shared" si="11"/>
        <v>0.07682390959516842</v>
      </c>
      <c r="E280" s="6">
        <f t="shared" si="10"/>
        <v>37480.58</v>
      </c>
      <c r="F280" s="1"/>
    </row>
    <row r="281" spans="1:6" ht="19.5" customHeight="1">
      <c r="A281" s="18" t="s">
        <v>280</v>
      </c>
      <c r="B281" s="19">
        <v>42111.2</v>
      </c>
      <c r="C281" s="19">
        <v>14407.83</v>
      </c>
      <c r="D281" s="20">
        <f t="shared" si="11"/>
        <v>0.34213772108132756</v>
      </c>
      <c r="E281" s="19">
        <f t="shared" si="10"/>
        <v>27703.369999999995</v>
      </c>
      <c r="F281" s="1"/>
    </row>
    <row r="282" spans="1:6" ht="19.5" customHeight="1">
      <c r="A282" s="18" t="s">
        <v>281</v>
      </c>
      <c r="B282" s="19">
        <v>42724.3</v>
      </c>
      <c r="C282" s="19">
        <v>13027.73</v>
      </c>
      <c r="D282" s="20">
        <f t="shared" si="11"/>
        <v>0.30492553418078233</v>
      </c>
      <c r="E282" s="19">
        <f t="shared" si="10"/>
        <v>29696.570000000003</v>
      </c>
      <c r="F282" s="1"/>
    </row>
    <row r="283" spans="1:6" ht="19.5" customHeight="1">
      <c r="A283" s="18" t="s">
        <v>282</v>
      </c>
      <c r="B283" s="19">
        <v>23502.3</v>
      </c>
      <c r="C283" s="19">
        <v>5225.29</v>
      </c>
      <c r="D283" s="20">
        <f t="shared" si="11"/>
        <v>0.22233100590155006</v>
      </c>
      <c r="E283" s="19">
        <f t="shared" si="10"/>
        <v>18277.01</v>
      </c>
      <c r="F283" s="1"/>
    </row>
    <row r="284" spans="1:6" ht="19.5" customHeight="1">
      <c r="A284" s="18" t="s">
        <v>283</v>
      </c>
      <c r="B284" s="19">
        <v>239131.6</v>
      </c>
      <c r="C284" s="19">
        <v>83924.36</v>
      </c>
      <c r="D284" s="20">
        <f t="shared" si="11"/>
        <v>0.3509547044388947</v>
      </c>
      <c r="E284" s="19">
        <f t="shared" si="10"/>
        <v>155207.24</v>
      </c>
      <c r="F284" s="1"/>
    </row>
    <row r="285" spans="1:6" ht="19.5" customHeight="1">
      <c r="A285" s="18" t="s">
        <v>284</v>
      </c>
      <c r="B285" s="19">
        <v>270288.7</v>
      </c>
      <c r="C285" s="19">
        <v>84722.38</v>
      </c>
      <c r="D285" s="20">
        <f t="shared" si="11"/>
        <v>0.3134514317468692</v>
      </c>
      <c r="E285" s="19">
        <f t="shared" si="10"/>
        <v>185566.32</v>
      </c>
      <c r="F285" s="1"/>
    </row>
    <row r="286" spans="1:6" ht="19.5" customHeight="1">
      <c r="A286" s="18" t="s">
        <v>285</v>
      </c>
      <c r="B286" s="19">
        <v>287915</v>
      </c>
      <c r="C286" s="19">
        <v>49527.65</v>
      </c>
      <c r="D286" s="20">
        <f t="shared" si="11"/>
        <v>0.17202177726064985</v>
      </c>
      <c r="E286" s="19">
        <f t="shared" si="10"/>
        <v>238387.35</v>
      </c>
      <c r="F286" s="1"/>
    </row>
    <row r="287" spans="1:6" ht="19.5" customHeight="1">
      <c r="A287" s="18" t="s">
        <v>286</v>
      </c>
      <c r="B287" s="19">
        <v>193437.4</v>
      </c>
      <c r="C287" s="19">
        <v>90798.76</v>
      </c>
      <c r="D287" s="20">
        <f t="shared" si="11"/>
        <v>0.46939609403352195</v>
      </c>
      <c r="E287" s="19">
        <f t="shared" si="10"/>
        <v>102638.64</v>
      </c>
      <c r="F287" s="1"/>
    </row>
    <row r="288" spans="1:6" ht="19.5" customHeight="1">
      <c r="A288" s="11" t="s">
        <v>287</v>
      </c>
      <c r="B288" s="12">
        <v>235195.21</v>
      </c>
      <c r="C288" s="12">
        <v>140547.25</v>
      </c>
      <c r="D288" s="13">
        <f t="shared" si="11"/>
        <v>0.5975770084773411</v>
      </c>
      <c r="E288" s="12">
        <f t="shared" si="10"/>
        <v>94647.95999999999</v>
      </c>
      <c r="F288" s="1"/>
    </row>
    <row r="289" spans="1:6" ht="19.5" customHeight="1">
      <c r="A289" s="18" t="s">
        <v>288</v>
      </c>
      <c r="B289" s="19">
        <v>262277.6</v>
      </c>
      <c r="C289" s="19">
        <v>40737.04</v>
      </c>
      <c r="D289" s="20">
        <f t="shared" si="11"/>
        <v>0.15532031709913469</v>
      </c>
      <c r="E289" s="19">
        <f t="shared" si="10"/>
        <v>221540.55999999997</v>
      </c>
      <c r="F289" s="1"/>
    </row>
    <row r="290" spans="1:6" ht="19.5" customHeight="1">
      <c r="A290" s="18" t="s">
        <v>289</v>
      </c>
      <c r="B290" s="19">
        <v>185731.1</v>
      </c>
      <c r="C290" s="19">
        <v>69689.72</v>
      </c>
      <c r="D290" s="20">
        <f t="shared" si="11"/>
        <v>0.3752183667678703</v>
      </c>
      <c r="E290" s="19">
        <f t="shared" si="10"/>
        <v>116041.38</v>
      </c>
      <c r="F290" s="1"/>
    </row>
  </sheetData>
  <sheetProtection/>
  <autoFilter ref="A1:A290"/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modified xsi:type="dcterms:W3CDTF">2015-02-20T13:08:39Z</dcterms:modified>
  <cp:category/>
  <cp:version/>
  <cp:contentType/>
  <cp:contentStatus/>
</cp:coreProperties>
</file>